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8800" windowHeight="18000" tabRatio="591" firstSheet="0" activeTab="0" autoFilterDateGrouping="1"/>
  </bookViews>
  <sheets>
    <sheet xmlns:r="http://schemas.openxmlformats.org/officeDocument/2006/relationships" name="Impuestos Resico Persona Moral " sheetId="1" state="visible" r:id="rId1"/>
  </sheets>
  <definedNames/>
  <calcPr calcId="191029" fullCalcOnLoad="1"/>
</workbook>
</file>

<file path=xl/styles.xml><?xml version="1.0" encoding="utf-8"?>
<styleSheet xmlns="http://schemas.openxmlformats.org/spreadsheetml/2006/main">
  <numFmts count="4">
    <numFmt numFmtId="164" formatCode="[$$-80A]#,##0.00"/>
    <numFmt numFmtId="165" formatCode="[$-F800]dddd\,\ mmmm\ dd\,\ yyyy"/>
    <numFmt numFmtId="166" formatCode="&quot;$&quot;#,##0.00;[Red]\-&quot;$&quot;#,##0.00"/>
    <numFmt numFmtId="167" formatCode="_-&quot;$&quot;* #,##0.00_-;\-&quot;$&quot;* #,##0.00_-;_-&quot;$&quot;* &quot;-&quot;??_-;_-@_-"/>
  </numFmts>
  <fonts count="33">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1"/>
      <color theme="1"/>
      <sz val="11"/>
      <scheme val="minor"/>
    </font>
    <font>
      <name val="Trebuchet MS"/>
      <family val="2"/>
      <color theme="1"/>
      <sz val="11"/>
      <scheme val="minor"/>
    </font>
    <font>
      <name val="Montserrat"/>
      <color theme="1"/>
      <sz val="11"/>
    </font>
    <font>
      <name val="Montserrat"/>
      <b val="1"/>
      <color theme="1"/>
      <sz val="36"/>
    </font>
    <font>
      <name val="Montserrat"/>
      <b val="1"/>
      <color theme="1"/>
      <sz val="24"/>
    </font>
    <font>
      <name val="Trebuchet MS"/>
      <family val="2"/>
      <color theme="1"/>
      <sz val="12"/>
      <scheme val="minor"/>
    </font>
    <font>
      <name val="Trebuchet MS"/>
      <family val="2"/>
      <b val="1"/>
      <color theme="1"/>
      <sz val="26"/>
      <scheme val="minor"/>
    </font>
    <font>
      <name val="Montserrat"/>
      <b val="1"/>
      <color theme="1"/>
      <sz val="26"/>
    </font>
    <font>
      <name val="Trebuchet MS"/>
      <family val="2"/>
      <b val="1"/>
      <color theme="1"/>
      <sz val="80"/>
      <scheme val="minor"/>
    </font>
    <font>
      <name val="Montserrat"/>
      <b val="1"/>
      <color theme="1"/>
      <sz val="80"/>
    </font>
    <font>
      <name val="Montserrat"/>
      <b val="1"/>
      <color rgb="FF00B050"/>
      <sz val="68"/>
    </font>
    <font>
      <name val="Montserrat"/>
      <color theme="1"/>
      <sz val="36"/>
    </font>
    <font>
      <name val="Montserrat"/>
      <b val="1"/>
      <color theme="0"/>
      <sz val="36"/>
    </font>
    <font>
      <name val="Montserrat"/>
      <color theme="1"/>
      <sz val="48"/>
    </font>
    <font>
      <name val="Montserrat"/>
      <b val="1"/>
      <color theme="1"/>
      <sz val="48"/>
    </font>
    <font>
      <name val="Montserrat"/>
      <i val="1"/>
      <color theme="1"/>
      <sz val="78"/>
    </font>
    <font>
      <name val="Montserrat"/>
      <b val="1"/>
      <color theme="0"/>
      <sz val="48"/>
    </font>
    <font>
      <name val="Montserrat"/>
      <b val="1"/>
      <sz val="40"/>
    </font>
    <font>
      <name val="Montserrat"/>
      <color theme="1"/>
      <sz val="40"/>
    </font>
    <font>
      <name val="Montserrat"/>
      <b val="1"/>
      <color theme="1"/>
      <sz val="40"/>
    </font>
    <font>
      <name val="Montserrat"/>
      <b val="1"/>
      <color theme="3" tint="-0.499984740745262"/>
      <sz val="48"/>
    </font>
    <font>
      <name val="Montserrat"/>
      <color theme="1"/>
      <sz val="72"/>
    </font>
    <font>
      <name val="Trebuchet MS"/>
      <family val="1"/>
      <color theme="1"/>
      <sz val="72"/>
      <scheme val="minor"/>
    </font>
    <font>
      <name val="Montserrat"/>
      <i val="1"/>
      <color theme="1"/>
      <sz val="48"/>
    </font>
    <font>
      <name val="Montserrat"/>
      <b val="1"/>
      <color theme="2" tint="-0.8999908444471572"/>
      <sz val="40"/>
    </font>
    <font>
      <name val="Montserrat"/>
      <i val="1"/>
      <color rgb="FF595959"/>
      <sz val="40"/>
    </font>
  </fonts>
  <fills count="11">
    <fill>
      <patternFill/>
    </fill>
    <fill>
      <patternFill patternType="gray125"/>
    </fill>
    <fill>
      <patternFill patternType="solid">
        <fgColor theme="8" tint="-0.249946592608417"/>
        <bgColor indexed="64"/>
      </patternFill>
    </fill>
    <fill>
      <patternFill patternType="solid">
        <fgColor theme="3" tint="-0.249946592608417"/>
        <bgColor indexed="64"/>
      </patternFill>
    </fill>
    <fill>
      <patternFill patternType="solid">
        <fgColor theme="0"/>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E0E0FF"/>
        <bgColor indexed="64"/>
      </patternFill>
    </fill>
    <fill>
      <patternFill patternType="solid">
        <fgColor theme="2" tint="-0.09997863704336681"/>
        <bgColor indexed="64"/>
      </patternFill>
    </fill>
    <fill>
      <patternFill patternType="solid">
        <fgColor theme="6" tint="0.7999816888943144"/>
        <bgColor indexed="64"/>
      </patternFill>
    </fill>
    <fill>
      <patternFill patternType="solid">
        <fgColor rgb="FFFFFF00"/>
        <bgColor indexed="64"/>
      </patternFill>
    </fill>
  </fills>
  <borders count="16">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style="medium">
        <color theme="2" tint="-0.749961851863155"/>
      </left>
      <right style="medium">
        <color theme="2" tint="-0.749961851863155"/>
      </right>
      <top style="thin">
        <color theme="6" tint="-0.249946592608417"/>
      </top>
      <bottom style="medium">
        <color theme="2" tint="-0.749961851863155"/>
      </bottom>
      <diagonal/>
    </border>
    <border>
      <left style="medium">
        <color theme="2" tint="-0.749961851863155"/>
      </left>
      <right style="medium">
        <color theme="2" tint="-0.749961851863155"/>
      </right>
      <top style="thin">
        <color theme="6" tint="-0.249946592608417"/>
      </top>
      <bottom style="thin">
        <color theme="6" tint="-0.249946592608417"/>
      </bottom>
      <diagonal/>
    </border>
    <border>
      <left/>
      <right/>
      <top/>
      <bottom style="thick">
        <color theme="6" tint="-0.499984740745262"/>
      </bottom>
      <diagonal/>
    </border>
    <border>
      <left/>
      <right/>
      <top style="thin">
        <color theme="6" tint="-0.249946592608417"/>
      </top>
      <bottom style="thin">
        <color theme="6" tint="-0.249946592608417"/>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medium">
        <color theme="2" tint="-0.749961851863155"/>
      </right>
      <top style="thin">
        <color theme="6" tint="-0.249946592608417"/>
      </top>
      <bottom style="thin">
        <color theme="6" tint="-0.249946592608417"/>
      </bottom>
      <diagonal/>
    </border>
    <border>
      <left/>
      <right style="thin">
        <color theme="0"/>
      </right>
      <top style="thin">
        <color theme="0"/>
      </top>
      <bottom/>
      <diagonal/>
    </border>
    <border>
      <left/>
      <right/>
      <top style="thin">
        <color theme="6" tint="-0.249946592608417"/>
      </top>
      <bottom/>
      <diagonal/>
    </border>
    <border>
      <left/>
      <right style="medium">
        <color theme="2" tint="-0.749961851863155"/>
      </right>
      <top style="thin">
        <color theme="6" tint="-0.249946592608417"/>
      </top>
      <bottom/>
      <diagonal/>
    </border>
  </borders>
  <cellStyleXfs count="12">
    <xf numFmtId="0" fontId="8" fillId="0" borderId="0"/>
    <xf numFmtId="0" fontId="1" fillId="0" borderId="0"/>
    <xf numFmtId="0" fontId="2" fillId="0" borderId="0" applyAlignment="1">
      <alignment horizontal="left" vertical="center" wrapText="1" indent="1"/>
    </xf>
    <xf numFmtId="0" fontId="3" fillId="2" borderId="1" applyAlignment="1">
      <alignment horizontal="center" vertical="center"/>
    </xf>
    <xf numFmtId="0" fontId="4" fillId="0" borderId="3"/>
    <xf numFmtId="0" fontId="3" fillId="2"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12" fillId="0" borderId="0" applyAlignment="1">
      <alignment horizontal="center" vertical="center"/>
    </xf>
    <xf numFmtId="0" fontId="3" fillId="3" borderId="2" applyAlignment="1">
      <alignment horizontal="center" vertical="center"/>
    </xf>
    <xf numFmtId="0" fontId="14" fillId="0" borderId="0" applyAlignment="1">
      <alignment horizontal="center" vertical="center" wrapText="1"/>
    </xf>
    <xf numFmtId="167" fontId="8" fillId="0" borderId="0"/>
  </cellStyleXfs>
  <cellXfs count="60">
    <xf numFmtId="0" fontId="0" fillId="0" borderId="0" pivotButton="0" quotePrefix="0" xfId="0"/>
    <xf numFmtId="0" fontId="7" fillId="0" borderId="0" applyAlignment="1" pivotButton="0" quotePrefix="0" xfId="2">
      <alignment horizontal="left" vertical="center" wrapText="1" indent="1"/>
    </xf>
    <xf numFmtId="164" fontId="7" fillId="0" borderId="0" applyAlignment="1" pivotButton="0" quotePrefix="0" xfId="2">
      <alignment horizontal="left" vertical="center" wrapText="1" indent="1"/>
    </xf>
    <xf numFmtId="0" fontId="9" fillId="0" borderId="0" applyAlignment="1" pivotButton="0" quotePrefix="0" xfId="2">
      <alignment horizontal="left" vertical="center" wrapText="1" indent="1"/>
    </xf>
    <xf numFmtId="165" fontId="11" fillId="0" borderId="0" applyAlignment="1" pivotButton="0" quotePrefix="0" xfId="2">
      <alignment horizontal="center" vertical="center" wrapText="1"/>
    </xf>
    <xf numFmtId="0" fontId="13" fillId="0" borderId="0" applyAlignment="1" pivotButton="0" quotePrefix="0" xfId="2">
      <alignment horizontal="center" vertical="center" wrapText="1"/>
    </xf>
    <xf numFmtId="0" fontId="18" fillId="0" borderId="0" applyAlignment="1" pivotButton="0" quotePrefix="0" xfId="2">
      <alignment horizontal="left" vertical="center" wrapText="1" indent="1"/>
    </xf>
    <xf numFmtId="164" fontId="18" fillId="0" borderId="0" applyAlignment="1" pivotButton="0" quotePrefix="0" xfId="2">
      <alignment horizontal="left" vertical="center" wrapText="1" indent="1"/>
    </xf>
    <xf numFmtId="0" fontId="19" fillId="0" borderId="0" applyAlignment="1" pivotButton="0" quotePrefix="0" xfId="2">
      <alignment horizontal="center" vertical="center" wrapText="1"/>
    </xf>
    <xf numFmtId="0" fontId="10" fillId="0" borderId="0" applyAlignment="1" pivotButton="0" quotePrefix="0" xfId="2">
      <alignment horizontal="center" vertical="center" wrapText="1"/>
    </xf>
    <xf numFmtId="164" fontId="9" fillId="0" borderId="0" applyAlignment="1" pivotButton="0" quotePrefix="0" xfId="2">
      <alignment horizontal="left" vertical="center" wrapText="1" indent="1"/>
    </xf>
    <xf numFmtId="165" fontId="10" fillId="0" borderId="0" applyAlignment="1" pivotButton="0" quotePrefix="0" xfId="2">
      <alignment horizontal="left" vertical="center" wrapText="1"/>
    </xf>
    <xf numFmtId="0" fontId="18" fillId="0" borderId="0" applyAlignment="1" pivotButton="0" quotePrefix="0" xfId="8">
      <alignment horizontal="left" vertical="center" indent="1"/>
    </xf>
    <xf numFmtId="0" fontId="18" fillId="0" borderId="0" applyAlignment="1" pivotButton="0" quotePrefix="0" xfId="8">
      <alignment horizontal="center" vertical="center"/>
    </xf>
    <xf numFmtId="0" fontId="22" fillId="0" borderId="0" applyAlignment="1" pivotButton="0" quotePrefix="0" xfId="2">
      <alignment vertical="center" wrapText="1"/>
    </xf>
    <xf numFmtId="0" fontId="20" fillId="0" borderId="0" applyAlignment="1" pivotButton="0" quotePrefix="0" xfId="2">
      <alignment horizontal="left" vertical="center" wrapText="1" indent="1"/>
    </xf>
    <xf numFmtId="0" fontId="28" fillId="0" borderId="0" applyAlignment="1" pivotButton="0" quotePrefix="0" xfId="2">
      <alignment horizontal="left" vertical="center" wrapText="1" indent="1"/>
    </xf>
    <xf numFmtId="0" fontId="29" fillId="0" borderId="0" applyAlignment="1" pivotButton="0" quotePrefix="0" xfId="2">
      <alignment horizontal="left" vertical="center" wrapText="1" indent="1"/>
    </xf>
    <xf numFmtId="0" fontId="24" fillId="5" borderId="5" applyAlignment="1" pivotButton="0" quotePrefix="0" xfId="2">
      <alignment horizontal="center" vertical="center" wrapText="1"/>
    </xf>
    <xf numFmtId="0" fontId="25" fillId="0" borderId="5" applyAlignment="1" pivotButton="0" quotePrefix="0" xfId="2">
      <alignment vertical="center" wrapText="1"/>
    </xf>
    <xf numFmtId="0" fontId="25" fillId="5" borderId="5" applyAlignment="1" pivotButton="0" quotePrefix="0" xfId="2">
      <alignment vertical="center" wrapText="1"/>
    </xf>
    <xf numFmtId="166" fontId="25" fillId="5" borderId="5" applyAlignment="1" pivotButton="0" quotePrefix="0" xfId="2">
      <alignment horizontal="right" vertical="center" wrapText="1" indent="1"/>
    </xf>
    <xf numFmtId="0" fontId="26" fillId="0" borderId="5" applyAlignment="1" pivotButton="0" quotePrefix="0" xfId="2">
      <alignment vertical="center" wrapText="1"/>
    </xf>
    <xf numFmtId="0" fontId="26" fillId="5" borderId="5" applyAlignment="1" pivotButton="0" quotePrefix="0" xfId="2">
      <alignment vertical="center" wrapText="1"/>
    </xf>
    <xf numFmtId="0" fontId="26" fillId="5" borderId="4" applyAlignment="1" pivotButton="0" quotePrefix="0" xfId="2">
      <alignment vertical="center" wrapText="1"/>
    </xf>
    <xf numFmtId="0" fontId="20" fillId="0" borderId="0" applyAlignment="1" pivotButton="0" quotePrefix="0" xfId="2">
      <alignment horizontal="center" vertical="center" wrapText="1"/>
    </xf>
    <xf numFmtId="0" fontId="20" fillId="0" borderId="0" applyAlignment="1" pivotButton="0" quotePrefix="0" xfId="2">
      <alignment horizontal="left" vertical="center" wrapText="1"/>
    </xf>
    <xf numFmtId="0" fontId="22" fillId="0" borderId="0" applyAlignment="1" pivotButton="0" quotePrefix="0" xfId="2">
      <alignment horizontal="center" vertical="center" wrapText="1"/>
    </xf>
    <xf numFmtId="0" fontId="30" fillId="0" borderId="0" applyAlignment="1" pivotButton="0" quotePrefix="0" xfId="2">
      <alignment horizontal="center" vertical="center" wrapText="1"/>
    </xf>
    <xf numFmtId="166" fontId="26" fillId="9" borderId="4" applyAlignment="1" pivotButton="0" quotePrefix="0" xfId="2">
      <alignment horizontal="right" vertical="center" wrapText="1" indent="1"/>
    </xf>
    <xf numFmtId="166" fontId="25" fillId="9" borderId="5" applyAlignment="1" pivotButton="0" quotePrefix="0" xfId="2">
      <alignment horizontal="right" vertical="center" wrapText="1" indent="1"/>
    </xf>
    <xf numFmtId="166" fontId="25" fillId="4" borderId="5" applyAlignment="1" pivotButton="0" quotePrefix="0" xfId="2">
      <alignment horizontal="right" vertical="center" wrapText="1" indent="1"/>
    </xf>
    <xf numFmtId="166" fontId="25" fillId="9" borderId="5" applyAlignment="1" pivotButton="0" quotePrefix="0" xfId="0">
      <alignment horizontal="right"/>
    </xf>
    <xf numFmtId="0" fontId="20" fillId="9" borderId="0" applyAlignment="1" pivotButton="0" quotePrefix="0" xfId="2">
      <alignment horizontal="center" vertical="center" wrapText="1"/>
    </xf>
    <xf numFmtId="0" fontId="30" fillId="0" borderId="6" applyAlignment="1" pivotButton="0" quotePrefix="0" xfId="2">
      <alignment horizontal="center" vertical="center" wrapText="1"/>
    </xf>
    <xf numFmtId="0" fontId="20" fillId="0" borderId="6" applyAlignment="1" pivotButton="0" quotePrefix="0" xfId="2">
      <alignment horizontal="center" vertical="center" wrapText="1"/>
    </xf>
    <xf numFmtId="166" fontId="31" fillId="10" borderId="4" applyAlignment="1" pivotButton="0" quotePrefix="0" xfId="2">
      <alignment horizontal="right" vertical="center" wrapText="1" indent="1"/>
    </xf>
    <xf numFmtId="164" fontId="10" fillId="8" borderId="0" applyAlignment="1" pivotButton="0" quotePrefix="0" xfId="2">
      <alignment horizontal="left" vertical="center" wrapText="1" indent="1"/>
    </xf>
    <xf numFmtId="9" fontId="25" fillId="9" borderId="5" applyAlignment="1" pivotButton="0" quotePrefix="0" xfId="2">
      <alignment horizontal="right" vertical="center" wrapText="1" indent="1"/>
    </xf>
    <xf numFmtId="0" fontId="20" fillId="7" borderId="0" applyAlignment="1" applyProtection="1" pivotButton="0" quotePrefix="0" xfId="2">
      <alignment horizontal="center" vertical="center" wrapText="1"/>
      <protection locked="0" hidden="0"/>
    </xf>
    <xf numFmtId="166" fontId="25" fillId="7" borderId="5" applyAlignment="1" applyProtection="1" pivotButton="0" quotePrefix="0" xfId="0">
      <alignment horizontal="right"/>
      <protection locked="0" hidden="0"/>
    </xf>
    <xf numFmtId="0" fontId="32" fillId="0" borderId="0" applyAlignment="1" pivotButton="0" quotePrefix="0" xfId="0">
      <alignment horizontal="left" vertical="center" wrapText="1"/>
    </xf>
    <xf numFmtId="166" fontId="17" fillId="0" borderId="0" applyAlignment="1" pivotButton="0" quotePrefix="0" xfId="2">
      <alignment horizontal="center" vertical="center" wrapText="1"/>
    </xf>
    <xf numFmtId="0" fontId="0" fillId="0" borderId="0" pivotButton="0" quotePrefix="0" xfId="0"/>
    <xf numFmtId="0" fontId="30" fillId="0" borderId="11" applyAlignment="1" pivotButton="0" quotePrefix="0" xfId="2">
      <alignment horizontal="center" vertical="center" wrapText="1"/>
    </xf>
    <xf numFmtId="0" fontId="0" fillId="0" borderId="11" pivotButton="0" quotePrefix="0" xfId="0"/>
    <xf numFmtId="0" fontId="23" fillId="5" borderId="0" applyAlignment="1" pivotButton="0" quotePrefix="0" xfId="2">
      <alignment horizontal="center" vertical="center" wrapText="1"/>
    </xf>
    <xf numFmtId="0" fontId="9" fillId="0" borderId="0" applyAlignment="1" pivotButton="0" quotePrefix="0" xfId="2">
      <alignment horizontal="left" vertical="center" wrapText="1" indent="1"/>
    </xf>
    <xf numFmtId="165" fontId="21" fillId="0" borderId="0" applyAlignment="1" pivotButton="0" quotePrefix="0" xfId="2">
      <alignment horizontal="center" vertical="center" wrapText="1"/>
    </xf>
    <xf numFmtId="0" fontId="32" fillId="0" borderId="0" applyAlignment="1" pivotButton="0" quotePrefix="0" xfId="0">
      <alignment horizontal="left" vertical="center" wrapText="1"/>
    </xf>
    <xf numFmtId="0" fontId="7" fillId="0" borderId="0" applyAlignment="1" pivotButton="0" quotePrefix="0" xfId="2">
      <alignment horizontal="left" vertical="center" wrapText="1" indent="1"/>
    </xf>
    <xf numFmtId="0" fontId="15" fillId="0" borderId="0" applyAlignment="1" pivotButton="0" quotePrefix="0" xfId="2">
      <alignment horizontal="right" vertical="center" wrapText="1"/>
    </xf>
    <xf numFmtId="166" fontId="16" fillId="0" borderId="0" applyAlignment="1" pivotButton="0" quotePrefix="0" xfId="2">
      <alignment horizontal="center" vertical="center" wrapText="1"/>
    </xf>
    <xf numFmtId="0" fontId="21" fillId="6" borderId="8" applyAlignment="1" pivotButton="0" quotePrefix="0" xfId="0">
      <alignment horizontal="center"/>
    </xf>
    <xf numFmtId="0" fontId="0" fillId="0" borderId="9" pivotButton="0" quotePrefix="0" xfId="0"/>
    <xf numFmtId="0" fontId="0" fillId="0" borderId="10" pivotButton="0" quotePrefix="0" xfId="0"/>
    <xf numFmtId="166" fontId="27" fillId="0" borderId="5" applyAlignment="1" pivotButton="0" quotePrefix="0" xfId="2">
      <alignment horizontal="center" vertical="center" wrapText="1"/>
    </xf>
    <xf numFmtId="0" fontId="0" fillId="0" borderId="7" pivotButton="0" quotePrefix="0" xfId="0"/>
    <xf numFmtId="0" fontId="0" fillId="0" borderId="12" pivotButton="0" quotePrefix="0" xfId="0"/>
    <xf numFmtId="165" fontId="10" fillId="0" borderId="0" applyAlignment="1" pivotButton="0" quotePrefix="0" xfId="2">
      <alignment horizontal="center" vertical="center" wrapText="1"/>
    </xf>
  </cellXfs>
  <cellStyles count="12">
    <cellStyle name="Normal" xfId="0" builtinId="0"/>
    <cellStyle name="Normal 2" xfId="1"/>
    <cellStyle name="Normal 3" xfId="2"/>
    <cellStyle name="Encabezado 2 2" xfId="3"/>
    <cellStyle name="Entrada 2" xfId="4"/>
    <cellStyle name="Título 3 2" xfId="5"/>
    <cellStyle name="Porcentaje 2" xfId="6"/>
    <cellStyle name="Año" xfId="7"/>
    <cellStyle name="Heading 2" xfId="8" builtinId="17"/>
    <cellStyle name="Encabezado 1 2" xfId="9"/>
    <cellStyle name="Estilo 1" xfId="10"/>
    <cellStyle name="Moneda 2" xfId="11"/>
  </cellStyles>
  <dxfs count="28">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27"/>
    </tableStyle>
    <tableStyle name="Estilo de tabla 2" pivot="0" count="5">
      <tableStyleElement type="wholeTable" dxfId="26"/>
      <tableStyleElement type="headerRow" dxfId="25"/>
      <tableStyleElement type="totalRow" dxfId="24"/>
      <tableStyleElement type="firstTotalCell" dxfId="23"/>
      <tableStyleElement type="lastTotalCell" dxfId="22"/>
    </tableStyle>
    <tableStyle name="Estilo de tabla 3" pivot="0" count="4">
      <tableStyleElement type="wholeTable" dxfId="21"/>
      <tableStyleElement type="headerRow" dxfId="20"/>
      <tableStyleElement type="totalRow" dxfId="19"/>
      <tableStyleElement type="firstRowStripe" dxfId="18"/>
    </tableStyle>
    <tableStyle name="Estilo de tabla 4" pivot="0" count="4">
      <tableStyleElement type="wholeTable" dxfId="17"/>
      <tableStyleElement type="headerRow" dxfId="16"/>
      <tableStyleElement type="totalRow" dxfId="15"/>
      <tableStyleElement type="firstRowStripe" dxfId="14"/>
    </tableStyle>
    <tableStyle name="Estilo de tabla 5" pivot="0" count="1">
      <tableStyleElement type="firstRowStripe" dxfId="13"/>
    </tableStyle>
    <tableStyle name="Estilo de tabla 6" pivot="0" count="4">
      <tableStyleElement type="wholeTable" dxfId="12"/>
      <tableStyleElement type="headerRow" dxfId="11"/>
      <tableStyleElement type="totalRow" dxfId="10"/>
      <tableStyleElement type="firstRowStripe" dxfId="9"/>
    </tableStyle>
    <tableStyle name="Estilo de tabla dinámica 1" table="0" count="1">
      <tableStyleElement type="firstRowStripe" dxfId="8"/>
    </tableStyle>
    <tableStyle name="Presupuesto mensual simple 2" pivot="0" count="4">
      <tableStyleElement type="wholeTable" dxfId="7"/>
      <tableStyleElement type="headerRow" dxfId="6"/>
      <tableStyleElement type="totalRow" dxfId="5"/>
      <tableStyleElement type="firstRowStripe" dxfId="4"/>
    </tableStyle>
    <tableStyle name="Presupuesto mensual simple 2 2" pivot="0" count="4">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omments/comment1.xml><?xml version="1.0" encoding="utf-8"?>
<comments xmlns="http://schemas.openxmlformats.org/spreadsheetml/2006/main">
  <authors>
    <author>Author</author>
  </authors>
  <commentList>
    <comment ref="B28" authorId="0" shapeId="0">
      <text>
        <t xml:space="preserve">Es la suma total de todos los ingresos que una empresa ha recibido desde el inicio de un periodo contable hasta una fecha determinada.  
</t>
      </text>
    </comment>
    <comment ref="B30" authorId="0" shapeId="0">
      <text>
        <t xml:space="preserve">Son los ingresos por las ventas realizadas de todos los productos o servicios de la empresa. </t>
      </text>
    </comment>
    <comment ref="B31" authorId="0" shapeId="0">
      <text>
        <t>Los costos de venta están relacionados con la producción u oferta de servicios e incluyen principalmente el costo de los insumos y  la mano de obra directa.</t>
      </text>
    </comment>
    <comment ref="B33" authorId="0" shapeId="0">
      <text>
        <t xml:space="preserve">Representa la ganancia
que obtiene la empresa de sus operaciones principales antes de considerar los gastos. 
Este, además, muestra qué tan eficiente es la producción.  </t>
      </text>
    </comment>
  </commentList>
</comment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codeName="Hoja12">
    <tabColor rgb="FFC00000"/>
    <outlinePr summaryBelow="1" summaryRight="1"/>
    <pageSetUpPr fitToPage="1"/>
  </sheetPr>
  <dimension ref="A3:EL115"/>
  <sheetViews>
    <sheetView showGridLines="0" tabSelected="1" zoomScale="20" zoomScaleNormal="20" workbookViewId="0">
      <selection activeCell="G42" sqref="G42"/>
    </sheetView>
  </sheetViews>
  <sheetFormatPr baseColWidth="10" defaultColWidth="8.83203125" defaultRowHeight="14"/>
  <cols>
    <col width="4.6640625" customWidth="1" style="50" min="1" max="1"/>
    <col width="123.5" bestFit="1" customWidth="1" style="50" min="2" max="2"/>
    <col width="50.1640625" bestFit="1" customWidth="1" style="50" min="3" max="3"/>
    <col width="51.83203125" bestFit="1" customWidth="1" style="43" min="4" max="4"/>
    <col width="54.33203125" bestFit="1" customWidth="1" style="43" min="5" max="5"/>
    <col width="71" bestFit="1" customWidth="1" style="43" min="6" max="6"/>
    <col width="51.83203125" bestFit="1" customWidth="1" style="43" min="7" max="7"/>
    <col width="54.33203125" bestFit="1" customWidth="1" style="43" min="8" max="10"/>
    <col width="101.83203125" bestFit="1" customWidth="1" style="43" min="11" max="11"/>
    <col width="54.33203125" bestFit="1" customWidth="1" style="43" min="12" max="14"/>
    <col width="58.5" bestFit="1" customWidth="1" style="43" min="15" max="15"/>
    <col width="93.5" bestFit="1" customWidth="1" style="50" min="16" max="16"/>
    <col width="4.6640625" customWidth="1" style="50" min="17" max="17"/>
    <col width="8.83203125" customWidth="1" style="50" min="18" max="27"/>
    <col width="8.83203125" customWidth="1" style="50" min="28" max="55"/>
    <col width="6.83203125" bestFit="1" customWidth="1" style="50" min="56" max="56"/>
    <col width="8.83203125" customWidth="1" style="50" min="57" max="141"/>
    <col width="6.83203125" bestFit="1" customWidth="1" style="50" min="142" max="142"/>
    <col width="8.83203125" customWidth="1" style="50" min="143" max="16384"/>
  </cols>
  <sheetData>
    <row r="3" ht="160" customHeight="1" s="43">
      <c r="B3" s="53" t="inlineStr">
        <is>
          <t>IMPUESTO SOBRE LA RENTA PARA PERSONA MORAL (ISR)</t>
        </is>
      </c>
      <c r="C3" s="54" t="n"/>
      <c r="D3" s="54" t="n"/>
      <c r="E3" s="54" t="n"/>
      <c r="F3" s="54" t="n"/>
      <c r="G3" s="54" t="n"/>
      <c r="H3" s="54" t="n"/>
      <c r="I3" s="54" t="n"/>
      <c r="J3" s="54" t="n"/>
      <c r="K3" s="54" t="n"/>
      <c r="L3" s="54" t="n"/>
      <c r="M3" s="54" t="n"/>
      <c r="N3" s="54" t="n"/>
      <c r="O3" s="55" t="n"/>
      <c r="P3" s="14" t="n"/>
    </row>
    <row r="4" ht="160" customHeight="1" s="43">
      <c r="B4" s="44" t="inlineStr">
        <is>
          <t>Instrucciones en celda: tras descontar los costos y gastos, registra la utilidad para obtener al instante el cálculo estimado de ISR a pagar.</t>
        </is>
      </c>
      <c r="C4" s="45" t="n"/>
      <c r="D4" s="45" t="n"/>
      <c r="E4" s="45" t="n"/>
      <c r="F4" s="45" t="n"/>
      <c r="G4" s="45" t="n"/>
      <c r="H4" s="45" t="n"/>
      <c r="I4" s="45" t="n"/>
      <c r="J4" s="45" t="n"/>
      <c r="K4" s="45" t="n"/>
      <c r="L4" s="45" t="n"/>
      <c r="M4" s="45" t="n"/>
      <c r="N4" s="45" t="n"/>
      <c r="O4" s="45" t="n"/>
      <c r="P4" s="14" t="n"/>
    </row>
    <row r="5" ht="111" customHeight="1" s="43">
      <c r="B5" s="28" t="n"/>
      <c r="C5" s="25" t="n"/>
      <c r="D5" s="25" t="n"/>
      <c r="E5" s="39" t="n"/>
      <c r="F5" s="15" t="inlineStr">
        <is>
          <t>editar celdas</t>
        </is>
      </c>
      <c r="G5" s="25" t="n"/>
      <c r="H5" s="25" t="n"/>
      <c r="I5" s="25" t="n"/>
      <c r="J5" s="33" t="n"/>
      <c r="K5" s="25" t="inlineStr">
        <is>
          <t>campos protegidos</t>
        </is>
      </c>
      <c r="L5" s="25" t="n"/>
      <c r="M5" s="25" t="n"/>
      <c r="N5" s="25" t="n"/>
      <c r="O5" s="25" t="n"/>
      <c r="P5" s="14" t="n"/>
    </row>
    <row r="6" ht="66" customHeight="1" s="43" thickBot="1">
      <c r="B6" s="34" t="n"/>
      <c r="C6" s="35" t="n"/>
      <c r="D6" s="35" t="n"/>
      <c r="E6" s="35" t="n"/>
      <c r="F6" s="35" t="n"/>
      <c r="G6" s="35" t="n"/>
      <c r="H6" s="35" t="n"/>
      <c r="I6" s="35" t="n"/>
      <c r="J6" s="35" t="n"/>
      <c r="K6" s="35" t="n"/>
      <c r="L6" s="35" t="n"/>
      <c r="M6" s="35" t="n"/>
      <c r="N6" s="35" t="n"/>
      <c r="O6" s="35" t="n"/>
      <c r="P6" s="14" t="n"/>
    </row>
    <row r="7" ht="43.5" customHeight="1" s="43" thickTop="1">
      <c r="B7" s="26" t="n"/>
      <c r="C7" s="26" t="n"/>
      <c r="D7" s="26" t="n"/>
      <c r="E7" s="26" t="n"/>
      <c r="F7" s="26" t="n"/>
      <c r="G7" s="26" t="n"/>
      <c r="H7" s="26" t="n"/>
      <c r="I7" s="26" t="n"/>
      <c r="J7" s="26" t="n"/>
      <c r="K7" s="26" t="n"/>
      <c r="L7" s="26" t="n"/>
      <c r="M7" s="27" t="n"/>
      <c r="N7" s="27" t="n"/>
      <c r="O7" s="27" t="n"/>
      <c r="P7" s="14" t="n"/>
    </row>
    <row r="8" hidden="1" ht="20" customHeight="1" s="43" thickTop="1">
      <c r="A8" s="47" t="n"/>
      <c r="B8" s="12" t="n"/>
      <c r="C8" s="13" t="n"/>
      <c r="D8" s="13" t="n"/>
      <c r="E8" s="13" t="n"/>
      <c r="F8" s="13" t="n"/>
      <c r="G8" s="13" t="n"/>
      <c r="H8" s="13" t="n"/>
      <c r="I8" s="13" t="n"/>
      <c r="J8" s="13" t="n"/>
      <c r="K8" s="13" t="n"/>
      <c r="L8" s="13" t="n"/>
      <c r="M8" s="13" t="n"/>
      <c r="N8" s="13" t="n"/>
      <c r="O8" s="13" t="n"/>
      <c r="P8" s="13" t="n"/>
    </row>
    <row r="9" hidden="1" ht="60" customFormat="1" customHeight="1" s="47">
      <c r="B9" s="46" t="inlineStr">
        <is>
          <t>Nombre del documento financiero</t>
        </is>
      </c>
      <c r="D9" s="48" t="inlineStr">
        <is>
          <t>Impuesto contable</t>
        </is>
      </c>
      <c r="Q9" s="10" t="n"/>
    </row>
    <row r="10" hidden="1" ht="20.25" customFormat="1" customHeight="1" s="47">
      <c r="B10" s="8" t="n"/>
      <c r="C10" s="9" t="n"/>
      <c r="D10" s="11" t="n"/>
      <c r="E10" s="11" t="n"/>
      <c r="F10" s="11" t="n"/>
      <c r="G10" s="11" t="n"/>
      <c r="H10" s="11" t="n"/>
      <c r="I10" s="11" t="n"/>
      <c r="J10" s="11" t="n"/>
      <c r="K10" s="11" t="n"/>
      <c r="L10" s="11" t="n"/>
      <c r="M10" s="11" t="n"/>
      <c r="N10" s="11" t="n"/>
      <c r="O10" s="11" t="n"/>
      <c r="P10" s="11" t="n"/>
      <c r="Q10" s="10" t="n"/>
    </row>
    <row r="11" hidden="1" ht="60" customFormat="1" customHeight="1" s="47">
      <c r="B11" s="46" t="inlineStr">
        <is>
          <t xml:space="preserve">Período de elaboración </t>
        </is>
      </c>
      <c r="D11" s="59">
        <f>TODAY()</f>
        <v/>
      </c>
      <c r="Q11" s="10" t="n"/>
    </row>
    <row r="12" hidden="1" ht="60" customHeight="1" s="43">
      <c r="A12" s="47" t="n"/>
      <c r="B12" s="5" t="n"/>
      <c r="C12" s="5" t="n"/>
      <c r="D12" s="4" t="n"/>
      <c r="E12" s="4" t="n"/>
      <c r="F12" s="4" t="n"/>
      <c r="G12" s="4" t="n"/>
      <c r="H12" s="4" t="n"/>
      <c r="I12" s="4" t="n"/>
      <c r="J12" s="4" t="n"/>
      <c r="K12" s="4" t="n"/>
      <c r="L12" s="4" t="n"/>
      <c r="M12" s="4" t="n"/>
      <c r="N12" s="4" t="n"/>
      <c r="O12" s="4" t="n"/>
      <c r="P12" s="4" t="n"/>
      <c r="Q12" s="2" t="n"/>
    </row>
    <row r="13" hidden="1" ht="60" customHeight="1" s="43">
      <c r="A13" s="47" t="n"/>
      <c r="B13" s="5" t="n"/>
      <c r="C13" s="5" t="n"/>
      <c r="D13" s="4" t="n"/>
      <c r="E13" s="4" t="n"/>
      <c r="F13" s="4" t="n"/>
      <c r="G13" s="4" t="n"/>
      <c r="H13" s="4" t="n"/>
      <c r="I13" s="4" t="n"/>
      <c r="J13" s="4" t="n"/>
      <c r="K13" s="4" t="n"/>
      <c r="L13" s="4" t="n"/>
      <c r="M13" s="4" t="n"/>
      <c r="N13" s="4" t="n"/>
      <c r="O13" s="4" t="n"/>
      <c r="P13" s="4" t="n"/>
      <c r="Q13" s="2" t="n"/>
    </row>
    <row r="14" hidden="1" ht="60" customHeight="1" s="43">
      <c r="A14" s="47" t="n"/>
      <c r="B14" s="5" t="n"/>
      <c r="C14" s="5" t="n"/>
      <c r="D14" s="4" t="n"/>
      <c r="E14" s="4" t="n"/>
      <c r="F14" s="4" t="n"/>
      <c r="G14" s="4" t="n"/>
      <c r="H14" s="4" t="n"/>
      <c r="I14" s="4" t="n"/>
      <c r="J14" s="4" t="n"/>
      <c r="K14" s="4" t="n"/>
      <c r="L14" s="4" t="n"/>
      <c r="M14" s="4" t="n"/>
      <c r="N14" s="4" t="n"/>
      <c r="O14" s="4" t="n"/>
      <c r="P14" s="4" t="n"/>
      <c r="Q14" s="2" t="n"/>
    </row>
    <row r="15" hidden="1" ht="60" customHeight="1" s="43">
      <c r="A15" s="47" t="n"/>
      <c r="B15" s="51" t="n"/>
      <c r="D15" s="52" t="n"/>
      <c r="F15" s="4" t="n"/>
      <c r="G15" s="4" t="n"/>
      <c r="H15" s="4" t="n"/>
      <c r="I15" s="4" t="n"/>
      <c r="J15" s="4" t="n"/>
      <c r="K15" s="4" t="n"/>
      <c r="L15" s="4" t="n"/>
      <c r="M15" s="4" t="n"/>
      <c r="N15" s="4" t="n"/>
      <c r="O15" s="4" t="n"/>
      <c r="P15" s="4" t="n"/>
      <c r="Q15" s="2" t="n"/>
    </row>
    <row r="16" hidden="1" ht="60" customHeight="1" s="43">
      <c r="A16" s="47" t="n"/>
      <c r="F16" s="4" t="n"/>
      <c r="G16" s="4" t="n"/>
      <c r="H16" s="4" t="n"/>
      <c r="I16" s="4" t="n"/>
      <c r="J16" s="4" t="n"/>
      <c r="K16" s="4" t="n"/>
      <c r="L16" s="4" t="n"/>
      <c r="M16" s="4" t="n"/>
      <c r="N16" s="4" t="n"/>
      <c r="O16" s="4" t="n"/>
      <c r="P16" s="4" t="n"/>
      <c r="Q16" s="2" t="n"/>
    </row>
    <row r="17" hidden="1" ht="60" customHeight="1" s="43">
      <c r="A17" s="47" t="n"/>
      <c r="D17" s="42" t="n"/>
      <c r="F17" s="4" t="n"/>
      <c r="G17" s="4" t="n"/>
      <c r="H17" s="4" t="n"/>
      <c r="I17" s="4" t="n"/>
      <c r="J17" s="4" t="n"/>
      <c r="K17" s="4" t="n"/>
      <c r="L17" s="4" t="n"/>
      <c r="M17" s="4" t="n"/>
      <c r="N17" s="4" t="n"/>
      <c r="O17" s="4" t="n"/>
      <c r="P17" s="4" t="n"/>
      <c r="Q17" s="2" t="n"/>
    </row>
    <row r="18" hidden="1" ht="60" customHeight="1" s="43">
      <c r="A18" s="47" t="n"/>
      <c r="F18" s="4" t="n"/>
      <c r="G18" s="4" t="n"/>
      <c r="H18" s="4" t="n"/>
      <c r="I18" s="4" t="n"/>
      <c r="J18" s="4" t="n"/>
      <c r="K18" s="4" t="n"/>
      <c r="L18" s="4" t="n"/>
      <c r="M18" s="4" t="n"/>
      <c r="N18" s="4" t="n"/>
      <c r="O18" s="4" t="n"/>
      <c r="P18" s="4" t="n"/>
      <c r="Q18" s="2" t="n"/>
    </row>
    <row r="19" hidden="1" ht="60" customHeight="1" s="43">
      <c r="A19" s="47" t="n"/>
      <c r="F19" s="4" t="n"/>
      <c r="G19" s="4" t="n"/>
      <c r="H19" s="4" t="n"/>
      <c r="I19" s="4" t="n"/>
      <c r="J19" s="4" t="n"/>
      <c r="K19" s="4" t="n"/>
      <c r="L19" s="4" t="n"/>
      <c r="M19" s="4" t="n"/>
      <c r="N19" s="4" t="n"/>
      <c r="O19" s="4" t="n"/>
      <c r="P19" s="4" t="n"/>
      <c r="Q19" s="2" t="n"/>
    </row>
    <row r="20" hidden="1" ht="60" customHeight="1" s="43">
      <c r="A20" s="47" t="n"/>
      <c r="F20" s="4" t="n"/>
      <c r="G20" s="4" t="n"/>
      <c r="H20" s="4" t="n"/>
      <c r="I20" s="4" t="n"/>
      <c r="J20" s="4" t="n"/>
      <c r="K20" s="4" t="n"/>
      <c r="L20" s="4" t="n"/>
      <c r="M20" s="4" t="n"/>
      <c r="N20" s="4" t="n"/>
      <c r="P20" s="4" t="n"/>
      <c r="Q20" s="2" t="n"/>
    </row>
    <row r="21" hidden="1" ht="60" customHeight="1" s="43">
      <c r="A21" s="47" t="n"/>
      <c r="F21" s="4" t="n"/>
      <c r="G21" s="4" t="n"/>
      <c r="H21" s="4" t="n"/>
      <c r="I21" s="4" t="n"/>
      <c r="J21" s="4" t="n"/>
      <c r="K21" s="4" t="n"/>
      <c r="L21" s="4" t="n"/>
      <c r="M21" s="4" t="n"/>
      <c r="N21" s="4" t="n"/>
      <c r="O21" s="4" t="n"/>
      <c r="P21" s="4" t="n"/>
      <c r="Q21" s="2" t="n"/>
    </row>
    <row r="22" hidden="1" ht="60" customHeight="1" s="43">
      <c r="A22" s="47" t="n"/>
      <c r="F22" s="4" t="n"/>
      <c r="G22" s="4" t="n"/>
      <c r="H22" s="4" t="n"/>
      <c r="I22" s="4" t="n"/>
      <c r="J22" s="4" t="n"/>
      <c r="K22" s="4" t="n"/>
      <c r="L22" s="4" t="n"/>
      <c r="M22" s="4" t="n"/>
      <c r="N22" s="4" t="n"/>
      <c r="O22" s="4" t="n"/>
      <c r="P22" s="4" t="n"/>
      <c r="Q22" s="2" t="n"/>
    </row>
    <row r="23" hidden="1" ht="60" customHeight="1" s="43">
      <c r="A23" s="47" t="n"/>
      <c r="F23" s="4" t="n"/>
      <c r="G23" s="4" t="n"/>
      <c r="H23" s="4" t="n"/>
      <c r="I23" s="4" t="n"/>
      <c r="J23" s="4" t="n"/>
      <c r="K23" s="4" t="n"/>
      <c r="L23" s="4" t="n"/>
      <c r="M23" s="4" t="n"/>
      <c r="N23" s="4" t="n"/>
      <c r="O23" s="4" t="n"/>
      <c r="P23" s="4" t="n"/>
      <c r="Q23" s="2" t="n"/>
    </row>
    <row r="24" hidden="1" ht="60" customHeight="1" s="43">
      <c r="A24" s="47" t="n"/>
      <c r="F24" s="4" t="n"/>
      <c r="G24" s="4" t="n"/>
      <c r="H24" s="4" t="n"/>
      <c r="I24" s="4" t="n"/>
      <c r="J24" s="4" t="n"/>
      <c r="K24" s="4" t="n"/>
      <c r="L24" s="4" t="n"/>
      <c r="M24" s="4" t="n"/>
      <c r="N24" s="4" t="n"/>
      <c r="O24" s="4" t="n"/>
      <c r="P24" s="4" t="n"/>
      <c r="Q24" s="2" t="n"/>
    </row>
    <row r="25" hidden="1" ht="60" customHeight="1" s="43">
      <c r="A25" s="47" t="n"/>
      <c r="F25" s="4" t="n"/>
      <c r="G25" s="4" t="n"/>
      <c r="H25" s="4" t="n"/>
      <c r="I25" s="4" t="n"/>
      <c r="J25" s="4" t="n"/>
      <c r="K25" s="4" t="n"/>
      <c r="L25" s="4" t="n"/>
      <c r="M25" s="4" t="n"/>
      <c r="N25" s="4" t="n"/>
      <c r="O25" s="4" t="n"/>
      <c r="P25" s="4" t="n"/>
      <c r="Q25" s="2" t="n"/>
    </row>
    <row r="26" ht="100" customFormat="1" customHeight="1" s="6">
      <c r="B26" s="18" t="inlineStr">
        <is>
          <t>IMPUESTOS</t>
        </is>
      </c>
      <c r="C26" s="18" t="inlineStr">
        <is>
          <t>ENE</t>
        </is>
      </c>
      <c r="D26" s="18" t="inlineStr">
        <is>
          <t>FEB</t>
        </is>
      </c>
      <c r="E26" s="18" t="inlineStr">
        <is>
          <t>MAR</t>
        </is>
      </c>
      <c r="F26" s="18" t="inlineStr">
        <is>
          <t>ABR</t>
        </is>
      </c>
      <c r="G26" s="18" t="inlineStr">
        <is>
          <t>MAY</t>
        </is>
      </c>
      <c r="H26" s="18" t="inlineStr">
        <is>
          <t>JUN</t>
        </is>
      </c>
      <c r="I26" s="18" t="inlineStr">
        <is>
          <t>JUL</t>
        </is>
      </c>
      <c r="J26" s="18" t="inlineStr">
        <is>
          <t>AGO</t>
        </is>
      </c>
      <c r="K26" s="18" t="inlineStr">
        <is>
          <t>SEP</t>
        </is>
      </c>
      <c r="L26" s="18" t="inlineStr">
        <is>
          <t>OCT</t>
        </is>
      </c>
      <c r="M26" s="18" t="inlineStr">
        <is>
          <t>NOV</t>
        </is>
      </c>
      <c r="N26" s="18" t="inlineStr">
        <is>
          <t>DIC</t>
        </is>
      </c>
      <c r="O26" s="18" t="inlineStr">
        <is>
          <t>AÑO ACTUAL</t>
        </is>
      </c>
      <c r="P26" s="7" t="n"/>
      <c r="S26" s="50" t="n"/>
      <c r="T26" s="50" t="n"/>
      <c r="U26" s="50" t="n"/>
      <c r="V26" s="50" t="n"/>
      <c r="W26" s="50" t="n"/>
      <c r="X26" s="50" t="n"/>
      <c r="Y26" s="50" t="n"/>
      <c r="Z26" s="50" t="n"/>
      <c r="AA26" s="50" t="n"/>
      <c r="AB26" s="50" t="n"/>
      <c r="AC26" s="50" t="n"/>
      <c r="AD26" s="50" t="n"/>
      <c r="AE26" s="50" t="n"/>
      <c r="AF26" s="50" t="n"/>
      <c r="AG26" s="50" t="n"/>
      <c r="AH26" s="50" t="n"/>
      <c r="AI26" s="50" t="n"/>
      <c r="AJ26" s="50" t="n"/>
      <c r="AK26" s="50" t="n"/>
      <c r="AL26" s="50" t="n"/>
      <c r="AM26" s="50" t="n"/>
      <c r="AN26" s="50" t="n"/>
      <c r="AO26" s="50" t="n"/>
      <c r="AP26" s="50" t="n"/>
      <c r="AQ26" s="50" t="n"/>
      <c r="AR26" s="50" t="n"/>
      <c r="AS26" s="50" t="n"/>
      <c r="AT26" s="50" t="n"/>
      <c r="AU26" s="50" t="n"/>
      <c r="AV26" s="50" t="n"/>
      <c r="AW26" s="50" t="n"/>
      <c r="AX26" s="50" t="n"/>
      <c r="AY26" s="50" t="n"/>
      <c r="AZ26" s="50" t="n"/>
      <c r="BA26" s="50" t="n"/>
      <c r="BB26" s="50" t="n"/>
      <c r="BC26" s="50" t="n"/>
      <c r="BD26" s="50" t="n"/>
      <c r="BE26" s="50" t="n"/>
      <c r="BF26" s="50" t="n"/>
      <c r="BG26" s="50" t="n"/>
      <c r="BH26" s="50" t="n"/>
      <c r="BI26" s="50" t="n"/>
      <c r="BJ26" s="50" t="n"/>
      <c r="BK26" s="50" t="n"/>
      <c r="BL26" s="50" t="n"/>
      <c r="BM26" s="50" t="n"/>
      <c r="BN26" s="50" t="n"/>
      <c r="BO26" s="50" t="n"/>
      <c r="BP26" s="50" t="n"/>
      <c r="BQ26" s="50" t="n"/>
      <c r="BR26" s="50" t="n"/>
      <c r="BS26" s="50" t="n"/>
      <c r="BT26" s="50" t="n"/>
      <c r="BU26" s="50" t="n"/>
      <c r="BV26" s="50" t="n"/>
      <c r="BW26" s="50" t="n"/>
      <c r="BX26" s="50" t="n"/>
      <c r="BY26" s="50" t="n"/>
      <c r="BZ26" s="50" t="n"/>
      <c r="CA26" s="50" t="n"/>
      <c r="CB26" s="50" t="n"/>
    </row>
    <row r="27" ht="100" customFormat="1" customHeight="1" s="6">
      <c r="B27" s="19" t="inlineStr">
        <is>
          <t>Ingresos del mes</t>
        </is>
      </c>
      <c r="C27" s="40">
        <f>82000</f>
        <v/>
      </c>
      <c r="D27" s="40">
        <f>82000</f>
        <v/>
      </c>
      <c r="E27" s="40">
        <f>82000</f>
        <v/>
      </c>
      <c r="F27" s="40">
        <f>82000</f>
        <v/>
      </c>
      <c r="G27" s="40">
        <f>82000</f>
        <v/>
      </c>
      <c r="H27" s="40">
        <f>82000</f>
        <v/>
      </c>
      <c r="I27" s="40">
        <f>82000</f>
        <v/>
      </c>
      <c r="J27" s="40">
        <f>82000</f>
        <v/>
      </c>
      <c r="K27" s="40">
        <f>82000</f>
        <v/>
      </c>
      <c r="L27" s="40">
        <f>82000</f>
        <v/>
      </c>
      <c r="M27" s="40">
        <f>82000</f>
        <v/>
      </c>
      <c r="N27" s="40">
        <f>82000</f>
        <v/>
      </c>
      <c r="O27" s="32">
        <f>SUM(C27:N27)</f>
        <v/>
      </c>
      <c r="P27" s="7" t="n"/>
      <c r="S27" s="50" t="n"/>
      <c r="T27" s="50" t="n"/>
      <c r="U27" s="50" t="n"/>
      <c r="V27" s="50" t="n"/>
      <c r="W27" s="50" t="n"/>
      <c r="X27" s="50" t="n"/>
      <c r="Y27" s="50" t="n"/>
      <c r="Z27" s="50" t="n"/>
      <c r="AA27" s="50" t="n"/>
      <c r="AB27" s="50" t="n"/>
      <c r="AC27" s="50" t="n"/>
      <c r="AD27" s="50" t="n"/>
      <c r="AE27" s="50" t="n"/>
      <c r="AF27" s="50" t="n"/>
      <c r="AG27" s="50" t="n"/>
      <c r="AH27" s="50" t="n"/>
      <c r="AI27" s="50" t="n"/>
      <c r="AJ27" s="50" t="n"/>
      <c r="AK27" s="50" t="n"/>
      <c r="AL27" s="50" t="n"/>
      <c r="AM27" s="50" t="n"/>
      <c r="AN27" s="50" t="n"/>
      <c r="AO27" s="50" t="n"/>
      <c r="AP27" s="50" t="n"/>
      <c r="AQ27" s="50" t="n"/>
      <c r="AR27" s="50" t="n"/>
      <c r="AS27" s="50" t="n"/>
      <c r="AT27" s="50" t="n"/>
      <c r="AU27" s="50" t="n"/>
      <c r="AV27" s="50" t="n"/>
      <c r="AW27" s="50" t="n"/>
      <c r="AX27" s="50" t="n"/>
      <c r="AY27" s="50" t="n"/>
      <c r="AZ27" s="50" t="n"/>
      <c r="BA27" s="50" t="n"/>
      <c r="BB27" s="50" t="n"/>
      <c r="BC27" s="50" t="n"/>
      <c r="BD27" s="50" t="n"/>
      <c r="BE27" s="50" t="n"/>
      <c r="BF27" s="50" t="n"/>
      <c r="BG27" s="50" t="n"/>
      <c r="BH27" s="50" t="n"/>
      <c r="BI27" s="50" t="n"/>
      <c r="BJ27" s="50" t="n"/>
      <c r="BK27" s="50" t="n"/>
      <c r="BL27" s="50" t="n"/>
      <c r="BM27" s="50" t="n"/>
      <c r="BN27" s="50" t="n"/>
      <c r="BO27" s="50" t="n"/>
      <c r="BP27" s="50" t="n"/>
      <c r="BQ27" s="50" t="n"/>
      <c r="BR27" s="50" t="n"/>
      <c r="BS27" s="50" t="n"/>
      <c r="BT27" s="50" t="n"/>
      <c r="BU27" s="50" t="n"/>
      <c r="BV27" s="50" t="n"/>
      <c r="BW27" s="50" t="n"/>
      <c r="BX27" s="50" t="n"/>
      <c r="BY27" s="50" t="n"/>
      <c r="BZ27" s="50" t="n"/>
      <c r="CA27" s="50" t="n"/>
      <c r="CB27" s="50" t="n"/>
    </row>
    <row r="28" ht="100" customFormat="1" customHeight="1" s="6">
      <c r="B28" s="19" t="inlineStr">
        <is>
          <t>Ingresos acumulados</t>
        </is>
      </c>
      <c r="C28" s="30">
        <f>C27</f>
        <v/>
      </c>
      <c r="D28" s="30">
        <f>C28+D27</f>
        <v/>
      </c>
      <c r="E28" s="30">
        <f>D28+E27</f>
        <v/>
      </c>
      <c r="F28" s="30">
        <f>E28+F27</f>
        <v/>
      </c>
      <c r="G28" s="30">
        <f>F28+G27</f>
        <v/>
      </c>
      <c r="H28" s="30">
        <f>G28+H27</f>
        <v/>
      </c>
      <c r="I28" s="30">
        <f>H28+I27</f>
        <v/>
      </c>
      <c r="J28" s="30">
        <f>I28+J27</f>
        <v/>
      </c>
      <c r="K28" s="30">
        <f>J28+K27</f>
        <v/>
      </c>
      <c r="L28" s="30">
        <f>K28+L27</f>
        <v/>
      </c>
      <c r="M28" s="30">
        <f>L28+M27</f>
        <v/>
      </c>
      <c r="N28" s="30">
        <f>M28+N27</f>
        <v/>
      </c>
      <c r="O28" s="30">
        <f>N28</f>
        <v/>
      </c>
      <c r="P28" s="7" t="n"/>
      <c r="S28" s="50" t="n"/>
      <c r="T28" s="50" t="n"/>
      <c r="U28" s="50" t="n"/>
      <c r="V28" s="50" t="n"/>
      <c r="W28" s="50" t="n"/>
      <c r="X28" s="50" t="n"/>
      <c r="Y28" s="50" t="n"/>
      <c r="Z28" s="50" t="n"/>
      <c r="AA28" s="50" t="n"/>
      <c r="AB28" s="50" t="n"/>
      <c r="AC28" s="50" t="n"/>
      <c r="AD28" s="50" t="n"/>
      <c r="AE28" s="50" t="n"/>
      <c r="AF28" s="50" t="n"/>
      <c r="AG28" s="50" t="n"/>
      <c r="AH28" s="50" t="n"/>
      <c r="AI28" s="50" t="n"/>
      <c r="AJ28" s="50" t="n"/>
      <c r="AK28" s="50" t="n"/>
      <c r="AL28" s="50" t="n"/>
      <c r="AM28" s="50" t="n"/>
      <c r="AN28" s="50" t="n"/>
      <c r="AO28" s="50" t="n"/>
      <c r="AP28" s="50" t="n"/>
      <c r="AQ28" s="50" t="n"/>
      <c r="AR28" s="50" t="n"/>
      <c r="AS28" s="50" t="n"/>
      <c r="AT28" s="50" t="n"/>
      <c r="AU28" s="50" t="n"/>
      <c r="AX28" s="50" t="n"/>
      <c r="AY28" s="50" t="n"/>
      <c r="AZ28" s="50" t="n"/>
      <c r="BA28" s="50" t="n"/>
      <c r="BB28" s="50" t="n"/>
      <c r="BC28" s="50" t="n"/>
      <c r="BD28" s="50" t="n"/>
      <c r="BE28" s="50" t="n"/>
      <c r="BF28" s="50" t="n"/>
      <c r="BG28" s="50" t="n"/>
      <c r="BH28" s="50" t="n"/>
      <c r="BI28" s="50" t="n"/>
      <c r="BJ28" s="50" t="n"/>
      <c r="BK28" s="50" t="n"/>
      <c r="BL28" s="50" t="n"/>
      <c r="BM28" s="50" t="n"/>
      <c r="BN28" s="50" t="n"/>
      <c r="BO28" s="50" t="n"/>
      <c r="BP28" s="50" t="n"/>
      <c r="BQ28" s="50" t="n"/>
      <c r="BR28" s="50" t="n"/>
      <c r="BS28" s="50" t="n"/>
      <c r="BT28" s="50" t="n"/>
      <c r="BU28" s="50" t="n"/>
      <c r="BV28" s="50" t="n"/>
      <c r="BW28" s="50" t="n"/>
      <c r="BX28" s="50" t="n"/>
      <c r="BY28" s="50" t="n"/>
      <c r="BZ28" s="50" t="n"/>
      <c r="CA28" s="50" t="n"/>
    </row>
    <row r="29" ht="20.25" customFormat="1" customHeight="1" s="6">
      <c r="B29" s="20" t="n"/>
      <c r="C29" s="21" t="n"/>
      <c r="D29" s="21" t="n"/>
      <c r="E29" s="21" t="n"/>
      <c r="F29" s="21" t="n"/>
      <c r="G29" s="21" t="n"/>
      <c r="H29" s="21" t="n"/>
      <c r="I29" s="21" t="n"/>
      <c r="J29" s="21" t="n"/>
      <c r="K29" s="21" t="n"/>
      <c r="L29" s="21" t="n"/>
      <c r="M29" s="21" t="n"/>
      <c r="N29" s="21" t="n"/>
      <c r="O29" s="21" t="n"/>
      <c r="P29" s="7" t="n"/>
      <c r="S29" s="50" t="n"/>
      <c r="T29" s="50" t="n"/>
      <c r="U29" s="50" t="n"/>
      <c r="V29" s="50" t="n"/>
      <c r="W29" s="50" t="n"/>
      <c r="X29" s="50" t="n"/>
      <c r="Y29" s="50" t="n"/>
      <c r="Z29" s="50" t="n"/>
      <c r="AA29" s="50" t="n"/>
      <c r="AB29" s="50" t="n"/>
      <c r="AC29" s="50" t="n"/>
      <c r="AD29" s="50" t="n"/>
      <c r="AE29" s="50" t="n"/>
      <c r="AF29" s="50" t="n"/>
      <c r="AG29" s="50" t="n"/>
      <c r="AH29" s="50" t="n"/>
      <c r="AI29" s="50" t="n"/>
      <c r="AJ29" s="50" t="n"/>
      <c r="AK29" s="50" t="n"/>
      <c r="AL29" s="50" t="n"/>
      <c r="AM29" s="50" t="n"/>
      <c r="AN29" s="50" t="n"/>
      <c r="AO29" s="50" t="n"/>
      <c r="AP29" s="50" t="n"/>
      <c r="AQ29" s="50" t="n"/>
      <c r="AR29" s="50" t="n"/>
      <c r="AS29" s="50" t="n"/>
      <c r="AT29" s="50" t="n"/>
      <c r="AU29" s="50" t="n"/>
      <c r="AX29" s="50" t="n"/>
      <c r="AY29" s="50" t="n"/>
      <c r="AZ29" s="50" t="n"/>
      <c r="BA29" s="50" t="n"/>
      <c r="BB29" s="50" t="n"/>
      <c r="BC29" s="50" t="n"/>
      <c r="BD29" s="50" t="n"/>
      <c r="BE29" s="50" t="n"/>
      <c r="BF29" s="50" t="n"/>
      <c r="BG29" s="50" t="n"/>
      <c r="BH29" s="50" t="n"/>
      <c r="BI29" s="50" t="n"/>
      <c r="BJ29" s="50" t="n"/>
      <c r="BK29" s="50" t="n"/>
      <c r="BL29" s="50" t="n"/>
      <c r="BM29" s="50" t="n"/>
      <c r="BN29" s="50" t="n"/>
      <c r="BO29" s="50" t="n"/>
      <c r="BP29" s="50" t="n"/>
      <c r="BQ29" s="50" t="n"/>
      <c r="BR29" s="50" t="n"/>
      <c r="BS29" s="50" t="n"/>
      <c r="BT29" s="50" t="n"/>
      <c r="BU29" s="50" t="n"/>
      <c r="BV29" s="50" t="n"/>
      <c r="BW29" s="50" t="n"/>
      <c r="BX29" s="50" t="n"/>
      <c r="BY29" s="50" t="n"/>
      <c r="BZ29" s="50" t="n"/>
      <c r="CA29" s="50" t="n"/>
    </row>
    <row r="30" ht="100" customFormat="1" customHeight="1" s="6">
      <c r="B30" s="22" t="inlineStr">
        <is>
          <t>Rango de tasa</t>
        </is>
      </c>
      <c r="C30" s="56" t="inlineStr">
        <is>
          <t>Rvisa la tasa vigente de RESICO →</t>
        </is>
      </c>
      <c r="D30" s="57" t="n"/>
      <c r="E30" s="57" t="n"/>
      <c r="F30" s="57" t="n"/>
      <c r="G30" s="57" t="n"/>
      <c r="H30" s="57" t="n"/>
      <c r="I30" s="57" t="n"/>
      <c r="J30" s="57" t="n"/>
      <c r="K30" s="57" t="n"/>
      <c r="L30" s="57" t="n"/>
      <c r="M30" s="57" t="n"/>
      <c r="N30" s="57" t="n"/>
      <c r="O30" s="58" t="n"/>
      <c r="P30" s="7" t="n"/>
      <c r="U30" s="50" t="n"/>
      <c r="V30" s="50" t="n"/>
      <c r="W30" s="50" t="n"/>
      <c r="X30" s="50" t="n"/>
      <c r="Y30" s="50" t="n"/>
      <c r="Z30" s="50" t="n"/>
      <c r="AA30" s="50" t="n"/>
      <c r="AB30" s="50" t="n"/>
      <c r="AC30" s="50" t="n"/>
      <c r="AD30" s="50" t="n"/>
      <c r="AE30" s="50" t="n"/>
      <c r="AF30" s="50" t="n"/>
      <c r="AG30" s="50" t="n"/>
      <c r="AH30" s="50" t="n"/>
      <c r="AI30" s="50" t="n"/>
      <c r="AJ30" s="50" t="n"/>
      <c r="AK30" s="50" t="n"/>
      <c r="AL30" s="50" t="n"/>
      <c r="AM30" s="50" t="n"/>
      <c r="AN30" s="50" t="n"/>
      <c r="AO30" s="50" t="n"/>
      <c r="AP30" s="50" t="n"/>
      <c r="AQ30" s="50" t="n"/>
      <c r="AR30" s="50" t="n"/>
      <c r="AS30" s="50" t="n"/>
      <c r="AU30" s="50" t="n"/>
      <c r="AX30" s="50" t="n"/>
      <c r="AY30" s="50" t="n"/>
      <c r="AZ30" s="50" t="n"/>
      <c r="BA30" s="50" t="n"/>
      <c r="BB30" s="50" t="n"/>
      <c r="BC30" s="50" t="n"/>
      <c r="BD30" s="50" t="n"/>
      <c r="BE30" s="50" t="n"/>
      <c r="BF30" s="50" t="n"/>
      <c r="BG30" s="50" t="n"/>
      <c r="BH30" s="50" t="n"/>
      <c r="BI30" s="50" t="n"/>
      <c r="BJ30" s="50" t="n"/>
      <c r="BK30" s="50" t="n"/>
      <c r="BL30" s="50" t="n"/>
      <c r="BM30" s="50" t="n"/>
      <c r="BN30" s="50" t="n"/>
      <c r="BO30" s="50" t="n"/>
      <c r="BP30" s="50" t="n"/>
      <c r="BQ30" s="50" t="n"/>
      <c r="BR30" s="50" t="n"/>
      <c r="BS30" s="50" t="n"/>
      <c r="BT30" s="50" t="n"/>
      <c r="BU30" s="50" t="n"/>
      <c r="BV30" s="50" t="n"/>
      <c r="BW30" s="50" t="n"/>
      <c r="BX30" s="50" t="n"/>
      <c r="BY30" s="50" t="n"/>
      <c r="BZ30" s="50" t="n"/>
      <c r="CA30" s="50" t="n"/>
    </row>
    <row r="31" ht="100" customFormat="1" customHeight="1" s="6">
      <c r="B31" s="22" t="inlineStr">
        <is>
          <t>Tasa aplicable</t>
        </is>
      </c>
      <c r="C31" s="38" t="n">
        <v>0.3</v>
      </c>
      <c r="D31" s="38" t="n">
        <v>0.3</v>
      </c>
      <c r="E31" s="38" t="n">
        <v>0.3</v>
      </c>
      <c r="F31" s="38" t="n">
        <v>0.3</v>
      </c>
      <c r="G31" s="38" t="n">
        <v>0.3</v>
      </c>
      <c r="H31" s="38" t="n">
        <v>0.3</v>
      </c>
      <c r="I31" s="38" t="n">
        <v>0.3</v>
      </c>
      <c r="J31" s="38" t="n">
        <v>0.3</v>
      </c>
      <c r="K31" s="38" t="n">
        <v>0.3</v>
      </c>
      <c r="L31" s="38" t="n">
        <v>0.3</v>
      </c>
      <c r="M31" s="38" t="n">
        <v>0.3</v>
      </c>
      <c r="N31" s="38" t="n">
        <v>0.3</v>
      </c>
      <c r="O31" s="30" t="inlineStr">
        <is>
          <t>-</t>
        </is>
      </c>
      <c r="P31" s="7" t="n"/>
      <c r="S31" s="16" t="n"/>
      <c r="T31" s="16" t="n"/>
      <c r="U31" s="50" t="n"/>
      <c r="V31" s="50" t="n"/>
      <c r="W31" s="50" t="n"/>
      <c r="X31" s="50" t="n"/>
      <c r="Y31" s="50" t="n"/>
      <c r="Z31" s="50" t="n"/>
      <c r="AA31" s="50" t="n"/>
      <c r="AB31" s="50" t="n"/>
      <c r="AC31" s="50" t="n"/>
      <c r="AD31" s="50" t="n"/>
      <c r="AE31" s="50" t="n"/>
      <c r="AF31" s="50" t="n"/>
      <c r="AG31" s="50" t="n"/>
      <c r="AH31" s="50" t="n"/>
      <c r="AI31" s="50" t="n"/>
      <c r="AJ31" s="50" t="n"/>
      <c r="AK31" s="50" t="n"/>
      <c r="AL31" s="50" t="n"/>
      <c r="AM31" s="50" t="n"/>
      <c r="AN31" s="50" t="n"/>
      <c r="AO31" s="50" t="n"/>
      <c r="AP31" s="50" t="n"/>
      <c r="AQ31" s="50" t="n"/>
      <c r="AR31" s="50" t="n"/>
      <c r="AS31" s="50" t="n"/>
      <c r="AU31" s="50" t="n"/>
      <c r="AX31" s="50" t="n"/>
      <c r="AY31" s="50" t="n"/>
      <c r="AZ31" s="50" t="n"/>
      <c r="BA31" s="50" t="n"/>
      <c r="BB31" s="50" t="n"/>
      <c r="BC31" s="50" t="n"/>
      <c r="BD31" s="50" t="n"/>
      <c r="BE31" s="50" t="n"/>
      <c r="BF31" s="50" t="n"/>
      <c r="BG31" s="50" t="n"/>
      <c r="BH31" s="50" t="n"/>
      <c r="BI31" s="50" t="n"/>
      <c r="BJ31" s="50" t="n"/>
      <c r="BK31" s="50" t="n"/>
      <c r="BL31" s="50" t="n"/>
      <c r="BM31" s="50" t="n"/>
      <c r="BN31" s="50" t="n"/>
      <c r="BO31" s="50" t="n"/>
      <c r="BP31" s="50" t="n"/>
      <c r="BQ31" s="50" t="n"/>
      <c r="BR31" s="50" t="n"/>
      <c r="BS31" s="50" t="n"/>
      <c r="BT31" s="50" t="n"/>
      <c r="BU31" s="50" t="n"/>
      <c r="BV31" s="50" t="n"/>
      <c r="BW31" s="50" t="n"/>
      <c r="BX31" s="50" t="n"/>
      <c r="BY31" s="50" t="n"/>
      <c r="BZ31" s="50" t="n"/>
      <c r="CA31" s="50" t="n"/>
    </row>
    <row r="32" ht="20.25" customFormat="1" customHeight="1" s="6">
      <c r="B32" s="23" t="n"/>
      <c r="C32" s="21" t="n"/>
      <c r="D32" s="21" t="n"/>
      <c r="E32" s="21" t="n"/>
      <c r="F32" s="21" t="n"/>
      <c r="G32" s="21" t="n"/>
      <c r="H32" s="21" t="n"/>
      <c r="I32" s="21" t="n"/>
      <c r="J32" s="21" t="n"/>
      <c r="K32" s="21" t="n"/>
      <c r="L32" s="21" t="n"/>
      <c r="M32" s="21" t="n"/>
      <c r="N32" s="21" t="n"/>
      <c r="O32" s="21" t="n"/>
      <c r="P32" s="7" t="n"/>
      <c r="S32" s="16" t="n"/>
      <c r="T32" s="16" t="n"/>
    </row>
    <row r="33" ht="100" customFormat="1" customHeight="1" s="6" thickBot="1">
      <c r="B33" s="22" t="inlineStr">
        <is>
          <t>ISR Bruto acumulado del mes</t>
        </is>
      </c>
      <c r="C33" s="30">
        <f>C28*0.3</f>
        <v/>
      </c>
      <c r="D33" s="30">
        <f>D28*0.3</f>
        <v/>
      </c>
      <c r="E33" s="30">
        <f>E28*0.3</f>
        <v/>
      </c>
      <c r="F33" s="30">
        <f>F28*0.3</f>
        <v/>
      </c>
      <c r="G33" s="30">
        <f>G28*0.3</f>
        <v/>
      </c>
      <c r="H33" s="30">
        <f>H28*0.3</f>
        <v/>
      </c>
      <c r="I33" s="30">
        <f>I28*0.3</f>
        <v/>
      </c>
      <c r="J33" s="30">
        <f>J28*0.3</f>
        <v/>
      </c>
      <c r="K33" s="30">
        <f>K28*0.3</f>
        <v/>
      </c>
      <c r="L33" s="30">
        <f>L28*0.3</f>
        <v/>
      </c>
      <c r="M33" s="30">
        <f>M28*0.3</f>
        <v/>
      </c>
      <c r="N33" s="30">
        <f>N28*0.3</f>
        <v/>
      </c>
      <c r="O33" s="30">
        <f>SUM(C33:N33)</f>
        <v/>
      </c>
      <c r="P33" s="24" t="inlineStr">
        <is>
          <t>Saldo a favor / (cargo)</t>
        </is>
      </c>
      <c r="S33" s="16" t="n"/>
      <c r="T33" s="16" t="n"/>
      <c r="U33" s="16" t="n"/>
      <c r="V33" s="16" t="n"/>
      <c r="W33" s="16" t="n"/>
      <c r="X33" s="16" t="n"/>
      <c r="Y33" s="16" t="n"/>
      <c r="Z33" s="16" t="n"/>
      <c r="AA33" s="16" t="n"/>
      <c r="AB33" s="16" t="n"/>
      <c r="AC33" s="16" t="n"/>
      <c r="AD33" s="16" t="n"/>
      <c r="AE33" s="16" t="n"/>
      <c r="AF33" s="16" t="n"/>
      <c r="AG33" s="16" t="n"/>
      <c r="AH33" s="16" t="n"/>
      <c r="AI33" s="16" t="n"/>
      <c r="AJ33" s="16" t="n"/>
      <c r="AK33" s="16" t="n"/>
      <c r="AL33" s="16" t="n"/>
      <c r="AM33" s="16" t="n"/>
      <c r="AN33" s="16" t="n"/>
      <c r="AO33" s="16" t="n"/>
      <c r="AP33" s="16" t="n"/>
      <c r="AQ33" s="16" t="n"/>
      <c r="AR33" s="16" t="n"/>
      <c r="AS33" s="16" t="n"/>
      <c r="AT33" s="16" t="n"/>
      <c r="AU33" s="16" t="n"/>
    </row>
    <row r="34" ht="100" customFormat="1" customHeight="1" s="6">
      <c r="B34" s="22" t="inlineStr">
        <is>
          <t>ISR acumulado bruto anterior</t>
        </is>
      </c>
      <c r="C34" s="31" t="n">
        <v>0</v>
      </c>
      <c r="D34" s="31">
        <f>C33</f>
        <v/>
      </c>
      <c r="E34" s="31">
        <f>D33</f>
        <v/>
      </c>
      <c r="F34" s="31">
        <f>E33</f>
        <v/>
      </c>
      <c r="G34" s="31">
        <f>F33</f>
        <v/>
      </c>
      <c r="H34" s="31">
        <f>G33</f>
        <v/>
      </c>
      <c r="I34" s="31">
        <f>H33</f>
        <v/>
      </c>
      <c r="J34" s="31">
        <f>I33</f>
        <v/>
      </c>
      <c r="K34" s="31">
        <f>J33</f>
        <v/>
      </c>
      <c r="L34" s="31">
        <f>K33</f>
        <v/>
      </c>
      <c r="M34" s="31">
        <f>L33</f>
        <v/>
      </c>
      <c r="N34" s="31">
        <f>M34+M33</f>
        <v/>
      </c>
      <c r="O34" s="30">
        <f>N34</f>
        <v/>
      </c>
      <c r="P34" s="37">
        <f>O34-O35</f>
        <v/>
      </c>
      <c r="S34" s="16" t="n"/>
      <c r="T34" s="16" t="n"/>
      <c r="U34" s="16" t="n"/>
      <c r="V34" s="16" t="n"/>
      <c r="W34" s="16" t="n"/>
      <c r="X34" s="16" t="n"/>
      <c r="Y34" s="16" t="n"/>
      <c r="Z34" s="16" t="n"/>
      <c r="AA34" s="16" t="n"/>
      <c r="AB34" s="16" t="n"/>
      <c r="AC34" s="16" t="n"/>
      <c r="AD34" s="16" t="n"/>
      <c r="AE34" s="16" t="n"/>
      <c r="AF34" s="16" t="n"/>
      <c r="AG34" s="16" t="n"/>
      <c r="AH34" s="16" t="n"/>
      <c r="AI34" s="16" t="n"/>
      <c r="AJ34" s="16" t="n"/>
      <c r="AK34" s="16" t="n"/>
      <c r="AL34" s="16" t="n"/>
      <c r="AM34" s="16" t="n"/>
      <c r="AN34" s="16" t="n"/>
      <c r="AO34" s="16" t="n"/>
      <c r="AP34" s="16" t="n"/>
      <c r="AQ34" s="16" t="n"/>
      <c r="AR34" s="16" t="n"/>
      <c r="AS34" s="16" t="n"/>
      <c r="AT34" s="16" t="n"/>
      <c r="AU34" s="16" t="n"/>
    </row>
    <row r="35" ht="100" customFormat="1" customHeight="1" s="6" thickBot="1">
      <c r="B35" s="24" t="inlineStr">
        <is>
          <t>ISR a Pagar del mes</t>
        </is>
      </c>
      <c r="C35" s="29">
        <f>C33</f>
        <v/>
      </c>
      <c r="D35" s="29">
        <f>D33-C34-C35</f>
        <v/>
      </c>
      <c r="E35" s="29">
        <f>E33-D34-D35</f>
        <v/>
      </c>
      <c r="F35" s="29">
        <f>F33-E34-E35</f>
        <v/>
      </c>
      <c r="G35" s="29">
        <f>G33-F34-F35</f>
        <v/>
      </c>
      <c r="H35" s="29">
        <f>H33-G34-G35</f>
        <v/>
      </c>
      <c r="I35" s="29">
        <f>I33-H34-H35</f>
        <v/>
      </c>
      <c r="J35" s="29">
        <f>J33-I34-I35</f>
        <v/>
      </c>
      <c r="K35" s="29">
        <f>K33-J34-J35</f>
        <v/>
      </c>
      <c r="L35" s="29">
        <f>L33-K34-K35</f>
        <v/>
      </c>
      <c r="M35" s="29">
        <f>M33-L34-L35</f>
        <v/>
      </c>
      <c r="N35" s="29">
        <f>N33-M34-M35</f>
        <v/>
      </c>
      <c r="O35" s="36">
        <f>SUM(C35:N35)</f>
        <v/>
      </c>
      <c r="P35" s="7" t="n"/>
      <c r="S35" s="16" t="n"/>
      <c r="T35" s="16" t="n"/>
      <c r="U35" s="16" t="n"/>
      <c r="V35" s="16" t="n"/>
      <c r="W35" s="16" t="n"/>
      <c r="X35" s="16" t="n"/>
      <c r="Y35" s="16" t="n"/>
      <c r="Z35" s="16" t="n"/>
      <c r="AA35" s="16" t="n"/>
      <c r="AB35" s="16" t="n"/>
      <c r="AC35" s="16" t="n"/>
      <c r="AD35" s="16" t="n"/>
      <c r="AE35" s="16" t="n"/>
      <c r="AF35" s="16" t="n"/>
      <c r="AG35" s="16" t="n"/>
      <c r="AH35" s="16" t="n"/>
      <c r="AI35" s="16" t="n"/>
      <c r="AJ35" s="16" t="n"/>
      <c r="AK35" s="16" t="n"/>
      <c r="AL35" s="16" t="n"/>
      <c r="AM35" s="16" t="n"/>
      <c r="AN35" s="16" t="n"/>
      <c r="AO35" s="16" t="n"/>
      <c r="AP35" s="16" t="n"/>
      <c r="AQ35" s="16" t="n"/>
      <c r="AR35" s="16" t="n"/>
      <c r="AS35" s="16" t="n"/>
      <c r="AT35" s="16" t="n"/>
      <c r="AU35" s="16" t="n"/>
    </row>
    <row r="36" ht="92" customHeight="1" s="43">
      <c r="Q36" s="2" t="n"/>
      <c r="S36" s="16" t="n"/>
      <c r="T36" s="16" t="n"/>
      <c r="U36" s="16" t="n"/>
      <c r="V36" s="16" t="n"/>
      <c r="W36" s="16" t="n"/>
      <c r="X36" s="16" t="n"/>
      <c r="Y36" s="16" t="n"/>
      <c r="Z36" s="16" t="n"/>
      <c r="AA36" s="16" t="n"/>
      <c r="AB36" s="16" t="n"/>
      <c r="AC36" s="16" t="n"/>
      <c r="AD36" s="16" t="n"/>
      <c r="AE36" s="16" t="n"/>
      <c r="AF36" s="16" t="n"/>
      <c r="AG36" s="16" t="n"/>
      <c r="AH36" s="16" t="n"/>
      <c r="AI36" s="16" t="n"/>
      <c r="AJ36" s="16" t="n"/>
      <c r="AK36" s="16" t="n"/>
      <c r="AL36" s="16" t="n"/>
      <c r="AM36" s="16" t="n"/>
      <c r="AN36" s="16" t="n"/>
      <c r="AO36" s="16" t="n"/>
      <c r="AP36" s="16" t="n"/>
      <c r="AQ36" s="16" t="n"/>
      <c r="AR36" s="16" t="n"/>
      <c r="AS36" s="16" t="n"/>
      <c r="AT36" s="16" t="n"/>
      <c r="AU36" s="16" t="n"/>
      <c r="AV36" s="6" t="n"/>
      <c r="AW36" s="6" t="n"/>
      <c r="AX36" s="6" t="n"/>
      <c r="AY36" s="6" t="n"/>
      <c r="AZ36" s="6" t="n"/>
      <c r="BA36" s="6" t="n"/>
      <c r="BB36" s="6" t="n"/>
      <c r="BC36" s="6" t="n"/>
      <c r="BD36" s="6" t="n"/>
      <c r="BE36" s="6" t="n"/>
      <c r="BF36" s="6" t="n"/>
      <c r="BG36" s="6" t="n"/>
      <c r="BH36" s="6" t="n"/>
      <c r="BI36" s="6" t="n"/>
      <c r="BJ36" s="6" t="n"/>
      <c r="BK36" s="6" t="n"/>
      <c r="BL36" s="6" t="n"/>
      <c r="BM36" s="6" t="n"/>
      <c r="BN36" s="6" t="n"/>
      <c r="BO36" s="6" t="n"/>
      <c r="BP36" s="6" t="n"/>
      <c r="BQ36" s="6" t="n"/>
      <c r="BR36" s="6" t="n"/>
      <c r="BS36" s="6" t="n"/>
      <c r="BT36" s="6" t="n"/>
      <c r="BU36" s="6" t="n"/>
      <c r="BV36" s="6" t="n"/>
      <c r="BW36" s="6" t="n"/>
      <c r="BX36" s="6" t="n"/>
      <c r="BY36" s="6" t="n"/>
      <c r="BZ36" s="6" t="n"/>
      <c r="CA36" s="6" t="n"/>
      <c r="CB36" s="6" t="n"/>
    </row>
    <row r="37" ht="208.75" customHeight="1" s="43">
      <c r="B37" s="49"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c r="Q37" s="2" t="n"/>
      <c r="S37" s="16" t="n"/>
      <c r="T37" s="16" t="n"/>
      <c r="U37" s="16" t="n"/>
      <c r="V37" s="16" t="n"/>
      <c r="W37" s="16" t="n"/>
      <c r="X37" s="16" t="n"/>
      <c r="Y37" s="16" t="n"/>
      <c r="Z37" s="16" t="n"/>
      <c r="AA37" s="16" t="n"/>
      <c r="AB37" s="16" t="n"/>
      <c r="AC37" s="16" t="n"/>
      <c r="AD37" s="16" t="n"/>
      <c r="AE37" s="16" t="n"/>
      <c r="AF37" s="16" t="n"/>
      <c r="AG37" s="16" t="n"/>
      <c r="AH37" s="16" t="n"/>
      <c r="AI37" s="16" t="n"/>
      <c r="AJ37" s="16" t="n"/>
      <c r="AK37" s="16" t="n"/>
      <c r="AL37" s="16" t="n"/>
      <c r="AM37" s="16" t="n"/>
      <c r="AN37" s="16" t="n"/>
      <c r="AO37" s="16" t="n"/>
      <c r="AP37" s="16" t="n"/>
      <c r="AQ37" s="16" t="n"/>
      <c r="AR37" s="16" t="n"/>
      <c r="AS37" s="16" t="n"/>
      <c r="AT37" s="16" t="n"/>
      <c r="AU37" s="16" t="n"/>
      <c r="AV37" s="6" t="n"/>
      <c r="AW37" s="6" t="n"/>
      <c r="AX37" s="6" t="n"/>
      <c r="AY37" s="6" t="n"/>
      <c r="AZ37" s="6" t="n"/>
      <c r="BA37" s="6" t="n"/>
      <c r="BB37" s="6" t="n"/>
      <c r="BC37" s="6" t="n"/>
      <c r="BD37" s="6" t="n"/>
      <c r="BE37" s="6" t="n"/>
      <c r="BF37" s="6" t="n"/>
      <c r="BG37" s="6" t="n"/>
      <c r="BH37" s="6" t="n"/>
      <c r="BI37" s="6" t="n"/>
      <c r="BJ37" s="6" t="n"/>
      <c r="BK37" s="6" t="n"/>
      <c r="BL37" s="6" t="n"/>
      <c r="BM37" s="6" t="n"/>
      <c r="BN37" s="6" t="n"/>
      <c r="BO37" s="6" t="n"/>
      <c r="BP37" s="6" t="n"/>
      <c r="BQ37" s="6" t="n"/>
      <c r="BR37" s="6" t="n"/>
      <c r="BS37" s="6" t="n"/>
      <c r="BT37" s="6" t="n"/>
      <c r="BU37" s="6" t="n"/>
      <c r="BV37" s="6" t="n"/>
      <c r="BW37" s="6" t="n"/>
      <c r="BX37" s="6" t="n"/>
      <c r="BY37" s="6" t="n"/>
      <c r="BZ37" s="6" t="n"/>
      <c r="CA37" s="6" t="n"/>
      <c r="CB37" s="6" t="n"/>
    </row>
    <row r="38" ht="92" customHeight="1" s="43">
      <c r="Q38" s="2" t="n"/>
      <c r="S38" s="16" t="n"/>
      <c r="T38" s="16" t="n"/>
      <c r="U38" s="16" t="n"/>
      <c r="V38" s="16" t="n"/>
      <c r="W38" s="16" t="n"/>
      <c r="X38" s="16" t="n"/>
      <c r="Y38" s="16" t="n"/>
      <c r="Z38" s="16" t="n"/>
      <c r="AA38" s="16" t="n"/>
      <c r="AB38" s="16" t="n"/>
      <c r="AC38" s="16" t="n"/>
      <c r="AD38" s="16" t="n"/>
      <c r="AE38" s="16" t="n"/>
      <c r="AF38" s="16" t="n"/>
      <c r="AG38" s="16" t="n"/>
      <c r="AH38" s="16" t="n"/>
      <c r="AI38" s="16" t="n"/>
      <c r="AJ38" s="16" t="n"/>
      <c r="AK38" s="16" t="n"/>
      <c r="AL38" s="16" t="n"/>
      <c r="AM38" s="16" t="n"/>
      <c r="AN38" s="16" t="n"/>
      <c r="AO38" s="16" t="n"/>
      <c r="AP38" s="16" t="n"/>
      <c r="AQ38" s="16" t="n"/>
      <c r="AR38" s="16" t="n"/>
      <c r="AS38" s="16" t="n"/>
      <c r="AT38" s="16" t="n"/>
      <c r="AU38" s="16" t="n"/>
      <c r="AX38" s="6" t="n"/>
      <c r="AY38" s="6" t="n"/>
      <c r="AZ38" s="6" t="n"/>
      <c r="BA38" s="6" t="n"/>
      <c r="BB38" s="6" t="n"/>
      <c r="BC38" s="6" t="n"/>
      <c r="BD38" s="6" t="n"/>
      <c r="BE38" s="6" t="n"/>
      <c r="BF38" s="6" t="n"/>
      <c r="BG38" s="6" t="n"/>
      <c r="BH38" s="6" t="n"/>
      <c r="BI38" s="6" t="n"/>
      <c r="BJ38" s="6" t="n"/>
      <c r="BK38" s="6" t="n"/>
      <c r="BL38" s="6" t="n"/>
      <c r="BM38" s="6" t="n"/>
      <c r="BN38" s="6" t="n"/>
      <c r="BO38" s="6" t="n"/>
      <c r="BP38" s="6" t="n"/>
      <c r="BQ38" s="6" t="n"/>
      <c r="BR38" s="6" t="n"/>
      <c r="BS38" s="6" t="n"/>
      <c r="BT38" s="6" t="n"/>
      <c r="BU38" s="6" t="n"/>
      <c r="BV38" s="6" t="n"/>
      <c r="BW38" s="6" t="n"/>
      <c r="BX38" s="6" t="n"/>
      <c r="BY38" s="6" t="n"/>
      <c r="BZ38" s="6" t="n"/>
      <c r="CA38" s="6" t="n"/>
    </row>
    <row r="39" ht="43.5" customHeight="1" s="43">
      <c r="Q39" s="2" t="n"/>
      <c r="S39" s="16" t="n"/>
      <c r="T39" s="16" t="n"/>
      <c r="U39" s="16" t="n"/>
      <c r="V39" s="16" t="n"/>
      <c r="W39" s="16" t="n"/>
      <c r="X39" s="16" t="n"/>
      <c r="Y39" s="16" t="n"/>
      <c r="Z39" s="16" t="n"/>
      <c r="AA39" s="16" t="n"/>
      <c r="AB39" s="16" t="n"/>
      <c r="AC39" s="16" t="n"/>
      <c r="AD39" s="16" t="n"/>
      <c r="AE39" s="16" t="n"/>
      <c r="AF39" s="16" t="n"/>
      <c r="AG39" s="16" t="n"/>
      <c r="AH39" s="16" t="n"/>
      <c r="AI39" s="16" t="n"/>
      <c r="AJ39" s="16" t="n"/>
      <c r="AK39" s="16" t="n"/>
      <c r="AL39" s="16" t="n"/>
      <c r="AM39" s="16" t="n"/>
      <c r="AN39" s="16" t="n"/>
      <c r="AO39" s="16" t="n"/>
      <c r="AP39" s="16" t="n"/>
      <c r="AQ39" s="16" t="n"/>
      <c r="AR39" s="16" t="n"/>
      <c r="AS39" s="16" t="n"/>
      <c r="AT39" s="16" t="n"/>
      <c r="AU39" s="16" t="n"/>
      <c r="AX39" s="6" t="n"/>
      <c r="AY39" s="6" t="n"/>
      <c r="AZ39" s="6" t="n"/>
      <c r="BA39" s="6" t="n"/>
      <c r="BB39" s="6" t="n"/>
      <c r="BC39" s="6" t="n"/>
      <c r="BD39" s="6" t="n"/>
      <c r="BE39" s="6" t="n"/>
      <c r="BF39" s="6" t="n"/>
      <c r="BG39" s="6" t="n"/>
      <c r="BH39" s="6" t="n"/>
      <c r="BI39" s="6" t="n"/>
      <c r="BJ39" s="6" t="n"/>
      <c r="BK39" s="6" t="n"/>
      <c r="BL39" s="6" t="n"/>
      <c r="BM39" s="6" t="n"/>
      <c r="BN39" s="6" t="n"/>
      <c r="BO39" s="6" t="n"/>
      <c r="BP39" s="6" t="n"/>
      <c r="BQ39" s="6" t="n"/>
      <c r="BR39" s="6" t="n"/>
      <c r="BS39" s="6" t="n"/>
      <c r="BT39" s="6" t="n"/>
      <c r="BU39" s="6" t="n"/>
      <c r="BV39" s="6" t="n"/>
      <c r="BW39" s="6" t="n"/>
      <c r="BX39" s="6" t="n"/>
      <c r="BY39" s="6" t="n"/>
      <c r="BZ39" s="6" t="n"/>
      <c r="CA39" s="6" t="n"/>
    </row>
    <row r="40" ht="43.5" customHeight="1" s="43">
      <c r="S40" s="17" t="n"/>
      <c r="T40" s="17" t="n"/>
      <c r="U40" s="16" t="n"/>
      <c r="V40" s="16" t="n"/>
      <c r="W40" s="16" t="n"/>
      <c r="X40" s="16" t="n"/>
      <c r="Y40" s="16" t="n"/>
      <c r="Z40" s="16" t="n"/>
      <c r="AA40" s="16" t="n"/>
      <c r="AB40" s="16" t="n"/>
      <c r="AC40" s="16" t="n"/>
      <c r="AD40" s="16" t="n"/>
      <c r="AE40" s="16" t="n"/>
      <c r="AF40" s="16" t="n"/>
      <c r="AG40" s="16" t="n"/>
      <c r="AH40" s="16" t="n"/>
      <c r="AI40" s="16" t="n"/>
      <c r="AJ40" s="16" t="n"/>
      <c r="AK40" s="16" t="n"/>
      <c r="AL40" s="16" t="n"/>
      <c r="AM40" s="16" t="n"/>
      <c r="AN40" s="16" t="n"/>
      <c r="AO40" s="16" t="n"/>
      <c r="AP40" s="16" t="n"/>
      <c r="AQ40" s="16" t="n"/>
      <c r="AR40" s="16" t="n"/>
      <c r="AS40" s="16" t="n"/>
      <c r="AT40" s="17" t="n"/>
      <c r="AU40" s="16" t="n"/>
      <c r="AX40" s="6" t="n"/>
      <c r="AY40" s="6" t="n"/>
      <c r="AZ40" s="6" t="n"/>
      <c r="BA40" s="6" t="n"/>
      <c r="BB40" s="6" t="n"/>
      <c r="BC40" s="6" t="n"/>
      <c r="BD40" s="6" t="n"/>
      <c r="BE40" s="6" t="n"/>
      <c r="BF40" s="6" t="n"/>
      <c r="BG40" s="6" t="n"/>
      <c r="BH40" s="6" t="n"/>
      <c r="BI40" s="6" t="n"/>
      <c r="BJ40" s="6" t="n"/>
      <c r="BK40" s="6" t="n"/>
      <c r="BL40" s="6" t="n"/>
      <c r="BM40" s="6" t="n"/>
      <c r="BN40" s="6" t="n"/>
      <c r="BO40" s="6" t="n"/>
      <c r="BP40" s="6" t="n"/>
      <c r="BQ40" s="6" t="n"/>
      <c r="BR40" s="6" t="n"/>
      <c r="BS40" s="6" t="n"/>
      <c r="BT40" s="6" t="n"/>
      <c r="BU40" s="6" t="n"/>
      <c r="BV40" s="6" t="n"/>
      <c r="BW40" s="6" t="n"/>
      <c r="BX40" s="6" t="n"/>
      <c r="BY40" s="6" t="n"/>
      <c r="BZ40" s="6" t="n"/>
      <c r="CA40" s="6" t="n"/>
    </row>
    <row r="41" ht="51" customHeight="1" s="43">
      <c r="S41" s="17" t="n"/>
      <c r="T41" s="17" t="n"/>
      <c r="U41" s="16" t="n"/>
      <c r="V41" s="16" t="n"/>
      <c r="W41" s="16" t="n"/>
      <c r="X41" s="16" t="n"/>
      <c r="Y41" s="16" t="n"/>
      <c r="Z41" s="16" t="n"/>
      <c r="AA41" s="16" t="n"/>
      <c r="AB41" s="16" t="n"/>
      <c r="AC41" s="16" t="n"/>
      <c r="AD41" s="16" t="n"/>
      <c r="AE41" s="16" t="n"/>
      <c r="AF41" s="16" t="n"/>
      <c r="AG41" s="16" t="n"/>
      <c r="AH41" s="16" t="n"/>
      <c r="AI41" s="16" t="n"/>
      <c r="AJ41" s="16" t="n"/>
      <c r="AK41" s="16" t="n"/>
      <c r="AL41" s="16" t="n"/>
      <c r="AM41" s="16" t="n"/>
      <c r="AN41" s="16" t="n"/>
      <c r="AO41" s="16" t="n"/>
      <c r="AP41" s="16" t="n"/>
      <c r="AQ41" s="16" t="n"/>
      <c r="AR41" s="16" t="n"/>
      <c r="AS41" s="16" t="n"/>
      <c r="AT41" s="17" t="n"/>
      <c r="AU41" s="16" t="n"/>
      <c r="AX41" s="6" t="n"/>
      <c r="AY41" s="6" t="n"/>
      <c r="AZ41" s="6" t="n"/>
      <c r="BA41" s="6" t="n"/>
      <c r="BB41" s="6" t="n"/>
      <c r="BC41" s="6" t="n"/>
      <c r="BD41" s="6" t="n"/>
      <c r="BE41" s="6" t="n"/>
      <c r="BF41" s="6" t="n"/>
      <c r="BG41" s="6" t="n"/>
      <c r="BH41" s="6" t="n"/>
      <c r="BI41" s="6" t="n"/>
      <c r="BJ41" s="6" t="n"/>
      <c r="BK41" s="6" t="n"/>
      <c r="BL41" s="6" t="n"/>
      <c r="BM41" s="6" t="n"/>
      <c r="BN41" s="6" t="n"/>
      <c r="BO41" s="6" t="n"/>
      <c r="BP41" s="6" t="n"/>
      <c r="BQ41" s="6" t="n"/>
      <c r="BR41" s="6" t="n"/>
      <c r="BS41" s="6" t="n"/>
      <c r="BT41" s="6" t="n"/>
      <c r="BU41" s="6" t="n"/>
      <c r="BV41" s="6" t="n"/>
      <c r="BW41" s="6" t="n"/>
      <c r="BX41" s="6" t="n"/>
      <c r="BY41" s="6" t="n"/>
      <c r="BZ41" s="6" t="n"/>
      <c r="CA41" s="6" t="n"/>
    </row>
    <row r="42" ht="121.5" customHeight="1" s="43">
      <c r="S42" s="17" t="n"/>
      <c r="T42" s="17" t="n"/>
      <c r="U42" s="17" t="n"/>
      <c r="V42" s="17" t="n"/>
      <c r="W42" s="17" t="n"/>
      <c r="X42" s="17" t="n"/>
      <c r="Y42" s="17" t="n"/>
      <c r="Z42" s="17" t="n"/>
      <c r="AA42" s="17" t="n"/>
      <c r="AB42" s="17" t="n"/>
      <c r="AC42" s="17" t="n"/>
      <c r="AD42" s="17" t="n"/>
      <c r="AE42" s="17" t="n"/>
      <c r="AF42" s="17" t="n"/>
      <c r="AG42" s="17" t="n"/>
      <c r="AH42" s="17" t="n"/>
      <c r="AI42" s="17" t="n"/>
      <c r="AJ42" s="17" t="n"/>
      <c r="AK42" s="17" t="n"/>
      <c r="AL42" s="17" t="n"/>
      <c r="AM42" s="17" t="n"/>
      <c r="AN42" s="17" t="n"/>
      <c r="AO42" s="17" t="n"/>
      <c r="AP42" s="17" t="n"/>
      <c r="AQ42" s="17" t="n"/>
      <c r="AR42" s="17" t="n"/>
      <c r="AS42" s="17" t="n"/>
      <c r="AT42" s="17" t="n"/>
      <c r="AU42" s="17" t="n"/>
    </row>
    <row r="43" ht="53.25" customHeight="1" s="43">
      <c r="U43" s="17" t="n"/>
      <c r="V43" s="17" t="n"/>
      <c r="W43" s="17" t="n"/>
      <c r="X43" s="17" t="n"/>
      <c r="Y43" s="17" t="n"/>
      <c r="Z43" s="17" t="n"/>
      <c r="AA43" s="17" t="n"/>
      <c r="AB43" s="17" t="n"/>
      <c r="AC43" s="17" t="n"/>
      <c r="AD43" s="17" t="n"/>
      <c r="AE43" s="17" t="n"/>
      <c r="AF43" s="17" t="n"/>
      <c r="AG43" s="17" t="n"/>
      <c r="AH43" s="17" t="n"/>
      <c r="AI43" s="17" t="n"/>
      <c r="AJ43" s="17" t="n"/>
      <c r="AK43" s="17" t="n"/>
      <c r="AL43" s="17" t="n"/>
      <c r="AM43" s="17" t="n"/>
      <c r="AN43" s="17" t="n"/>
      <c r="AO43" s="17" t="n"/>
      <c r="AP43" s="17" t="n"/>
      <c r="AQ43" s="17" t="n"/>
      <c r="AR43" s="17" t="n"/>
      <c r="AS43" s="17" t="n"/>
      <c r="AT43" s="17" t="n"/>
      <c r="AU43" s="17" t="n"/>
    </row>
    <row r="44" ht="53.25" customHeight="1" s="43">
      <c r="U44" s="17" t="n"/>
      <c r="V44" s="17" t="n"/>
      <c r="W44" s="17" t="n"/>
      <c r="X44" s="17" t="n"/>
      <c r="Y44" s="17" t="n"/>
      <c r="Z44" s="17" t="n"/>
      <c r="AA44" s="17" t="n"/>
      <c r="AB44" s="17" t="n"/>
      <c r="AC44" s="17" t="n"/>
      <c r="AD44" s="17" t="n"/>
      <c r="AE44" s="17" t="n"/>
      <c r="AF44" s="17" t="n"/>
      <c r="AG44" s="17" t="n"/>
      <c r="AH44" s="17" t="n"/>
      <c r="AI44" s="17" t="n"/>
      <c r="AJ44" s="17" t="n"/>
      <c r="AK44" s="17" t="n"/>
      <c r="AL44" s="17" t="n"/>
      <c r="AM44" s="17" t="n"/>
      <c r="AN44" s="17" t="n"/>
      <c r="AO44" s="17" t="n"/>
      <c r="AP44" s="17" t="n"/>
      <c r="AQ44" s="17" t="n"/>
      <c r="AR44" s="17" t="n"/>
      <c r="AS44" s="17" t="n"/>
      <c r="AT44" s="17" t="n"/>
      <c r="AU44" s="17" t="n"/>
    </row>
    <row r="45" ht="53.25" customHeight="1" s="43"/>
    <row r="46" ht="51" customHeight="1" s="43"/>
    <row r="47" ht="66" customHeight="1" s="43"/>
    <row r="48" ht="30" customHeight="1" s="43"/>
    <row r="49" ht="47.25" customHeight="1" s="43"/>
    <row r="50" ht="30.75" customHeight="1" s="43"/>
    <row r="51" ht="30" customHeight="1" s="43"/>
    <row r="52" ht="30" customHeight="1" s="43"/>
    <row r="53" ht="30" customHeight="1" s="43"/>
    <row r="54" ht="30" customHeight="1" s="43"/>
    <row r="55" ht="30" customHeight="1" s="43"/>
    <row r="56" ht="30" customHeight="1" s="43"/>
    <row r="57" ht="30" customHeight="1" s="43"/>
    <row r="58" ht="30" customHeight="1" s="43"/>
    <row r="59" ht="30" customHeight="1" s="43"/>
    <row r="60" ht="30" customHeight="1" s="43"/>
    <row r="61" ht="30" customHeight="1" s="43"/>
    <row r="62" ht="30" customHeight="1" s="43"/>
    <row r="63" ht="30" customHeight="1" s="43"/>
    <row r="64" ht="30" customHeight="1" s="43"/>
    <row r="65" ht="30" customHeight="1" s="43"/>
    <row r="66" ht="30" customHeight="1" s="43"/>
    <row r="67" ht="30" customHeight="1" s="43"/>
    <row r="68" ht="30" customHeight="1" s="43"/>
    <row r="113" ht="15" customHeight="1" s="43">
      <c r="BD113" s="50" t="inlineStr">
        <is>
          <t>VV</t>
        </is>
      </c>
      <c r="EL113" s="50" t="inlineStr">
        <is>
          <t>VV</t>
        </is>
      </c>
    </row>
    <row r="115" ht="52" customHeight="1" s="43">
      <c r="B115" s="49" t="n"/>
    </row>
  </sheetData>
  <sheetProtection selectLockedCells="0" selectUnlockedCells="0" sheet="1" objects="0" insertRows="0" insertHyperlinks="1" autoFilter="0" scenarios="0" formatColumns="0" deleteColumns="0" insertColumns="0" pivotTables="0" deleteRows="0" formatCells="0" formatRows="0" sort="0"/>
  <mergeCells count="11">
    <mergeCell ref="D17:E25"/>
    <mergeCell ref="B4:O4"/>
    <mergeCell ref="B11:C11"/>
    <mergeCell ref="D9:P9"/>
    <mergeCell ref="B37:P37"/>
    <mergeCell ref="B15:C25"/>
    <mergeCell ref="B3:O3"/>
    <mergeCell ref="D15:E16"/>
    <mergeCell ref="C30:O30"/>
    <mergeCell ref="B9:C9"/>
    <mergeCell ref="D11:P11"/>
  </mergeCells>
  <dataValidations count="8">
    <dataValidation sqref="B27" showDropDown="0" showInputMessage="1" showErrorMessage="0" allowBlank="0" promptTitle="Ingresos del mes" prompt="El dinero después de restar costos y gastos únicamente del mes."/>
    <dataValidation sqref="B28" showDropDown="0" showInputMessage="1" showErrorMessage="0" allowBlank="0" promptTitle="Ingresos acumulados" prompt="La suma de los ingresos desde enero hasta el mes actual."/>
    <dataValidation sqref="B30" showDropDown="0" showInputMessage="1" showErrorMessage="0" allowBlank="0" promptTitle="Rango de tasa" prompt="Estimación que marca la ley para decidir qué porcentaje de impuesto te corresponde según lo que ganas."/>
    <dataValidation sqref="B31" showDropDown="0" showInputMessage="1" showErrorMessage="0" allowBlank="0" promptTitle="Tasa aplicable" prompt="Porcentaje (%) exacto que se le aplica a tu ganancia para calcular el impuesto."/>
    <dataValidation sqref="B33" showDropDown="0" showInputMessage="1" showErrorMessage="0" allowBlank="0" promptTitle="ISR Bruto acumulado del mes" prompt="Impuesto total que deberías pagar desde enero hasta este mes, calculado sobre todos tus ingresos acumulados."/>
    <dataValidation sqref="B34" showDropDown="0" showInputMessage="1" showErrorMessage="0" allowBlank="0" promptTitle="ISR acumulado bruto anterior" prompt="Impuesto del mes pasado."/>
    <dataValidation sqref="B35" showDropDown="0" showInputMessage="1" showErrorMessage="0" allowBlank="0" promptTitle="ISR a pagar" prompt="ISR bruto acumulado del mes − ISR acumulado bruto anterior."/>
    <dataValidation sqref="P33" showDropDown="0" showInputMessage="1" showErrorMessage="0" allowBlank="0" promptTitle="Saldo a favor / cargo" prompt="Si la cantidad es $0 has pagado tus impuestos correspondientes."/>
  </dataValidations>
  <pageMargins left="0.7" right="0.7" top="0.75" bottom="0.75" header="0.3" footer="0.3"/>
  <pageSetup orientation="landscape" paperSize="9" scale="10" fitToHeight="2"/>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2023-11-06T06:53:42Z</dcterms:created>
  <dcterms:modified xmlns:dcterms="http://purl.org/dc/terms/" xmlns:xsi="http://www.w3.org/2001/XMLSchema-instance" xsi:type="dcterms:W3CDTF">2026-05-14T20:31:08Z</dcterms:modified>
  <cp:lastModifiedBy>ALFONSO MARIN CANO</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